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Planes BA 2022-23\"/>
    </mc:Choice>
  </mc:AlternateContent>
  <xr:revisionPtr revIDLastSave="0" documentId="13_ncr:1_{096014F8-C367-4C95-B460-501B6D4BE25D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Plan de Unidad 1" sheetId="1" r:id="rId1"/>
    <sheet name="Plan 1ra Semana" sheetId="5" r:id="rId2"/>
    <sheet name="Data" sheetId="2" state="hidden" r:id="rId3"/>
  </sheets>
  <definedNames>
    <definedName name="_xlnm._FilterDatabase" localSheetId="2" hidden="1">Data!$T$5:$T$17</definedName>
    <definedName name="Educación_Estetica">Data!$BJ$6:$BJ$26</definedName>
    <definedName name="Elem_Cuerpo_Educación_Estética">Data!$AP$5:$AP$33</definedName>
    <definedName name="Elem_Cuerpo_Expresión_Artística">Data!$AR$5:$AR$33</definedName>
    <definedName name="Elem_Cuerpo_Investigación_Histórica_Social_y_Cultural">Data!$AQ$5:$AQ$33</definedName>
    <definedName name="Elem_Cuerpo_Juicio_Artístico_y_Estético">Data!$AS$5:$AS$33</definedName>
    <definedName name="Elem_ETE_Educación_Estética">Data!$AP$34:$AP$57</definedName>
    <definedName name="Elem_ETE_Expresión_Artística">Data!$AR$34:$AR$57</definedName>
    <definedName name="Elem_ETE_Investigación_Histórica_Social_y_Cultural">Data!$AQ$34:$AQ$68</definedName>
    <definedName name="Elem_ETE_Juicio_Artístico_y_Estético">Data!$AS$34:$AS$57</definedName>
    <definedName name="Exp_Corporal_Educación_Estética">Data!$AP$58:$AP$68</definedName>
    <definedName name="Exp_Corporal_Expresión_Artística">Data!$AR$58:$AR$68</definedName>
    <definedName name="Exp_Corporal_Investigación_Histórica_Social_y_Cultural">Data!$AQ$58:$AQ$68</definedName>
    <definedName name="Exp_Corporal_Juicio_Artístico_y_Estético">Data!$AS$58:$AS$68</definedName>
    <definedName name="Expresión_Artística._Creación_de_un_producto_artístico">Data!$BM$6:$BM$28</definedName>
    <definedName name="Expresión_Artística._Destrezas_Ejecución">Data!$BL$6:$BL$32</definedName>
    <definedName name="Generos_Tec_Ballet_Educación_Estética">Data!$AP$87:$AP$91</definedName>
    <definedName name="Generos_Tec_Ballet_Expresión_Artística">Data!$AR$87:$AR$91</definedName>
    <definedName name="Generos_Tec_Ballet_Investigación_Histórica_Social_y_Cultural">Data!$AQ$87:$AQ$91</definedName>
    <definedName name="Generos_Tec_Ballet_Juicio_Artístico_y_Estético">Data!$AS$87:$AS$91</definedName>
    <definedName name="Generos_Tec_Ballet_Juicio_Fol_Artístico_y_Estético">Data!$AS$87:$AS$91</definedName>
    <definedName name="Generos_Tec_Educación_Estética">Data!$AP$69:$AP$76</definedName>
    <definedName name="Generos_Tec_Expresión_Artística">Data!$AR$69:$AR$76</definedName>
    <definedName name="Generos_Tec_Fol_Educación_Estética">Data!$AP$77:$AP$81</definedName>
    <definedName name="Generos_Tec_Fol_Expresión_Artística">Data!$AR$77:$AR$81</definedName>
    <definedName name="Generos_Tec_Fol_Investigación_Histórica_Social_y_Cultural">Data!$AQ$77:$AQ$81</definedName>
    <definedName name="Generos_Tec_Investigación_Histórica_Social_y_Cultural">Data!$AQ$69:$AQ$76</definedName>
    <definedName name="Generos_Tec_Juicio_Artístico_y_Estético">Data!$AS$69:$AS$76</definedName>
    <definedName name="Generos_Tec_Juicio_Fol_Artístico_y_Estético">Data!$AS$77:$AS$81</definedName>
    <definedName name="Generos_Tec_Pop_Educación_Estética">Data!$AP$82:$AP$86</definedName>
    <definedName name="Generos_Tec_Pop_Expresión_Artística">Data!$AR$82:$AR$86</definedName>
    <definedName name="Generos_Tec_Pop_Investigación_Histórica_Social_y_Cultural">Data!$AQ$82:$AQ$86</definedName>
    <definedName name="Generos_Tec_Pop_Juicio_Artístico_y_Estético">Data!$AS$82:$AS$86</definedName>
    <definedName name="GenTec_Mod_Cont_Educación_Estética">Data!$AP$92:$AP$96</definedName>
    <definedName name="GenTec_Mod_Cont_Expresión_Artística">Data!$AR$92:$AR$96</definedName>
    <definedName name="GenTec_Mod_Cont_Investigación_Histórica_Social_y_Cultural">Data!$AQ$92:$AQ$96</definedName>
    <definedName name="GenTec_Mod_Cont_Juicio_Artístico_y_Estético">Data!$AS$92:$AS$96</definedName>
    <definedName name="GenTec_Mod_Cont_Juicio_Fol_Artístico_y_Estético">Data!$AS$92:$AS$96</definedName>
    <definedName name="Ivestigación_Histórica_Social_y_Cultural">Data!$BK$6:$BK$29</definedName>
    <definedName name="Juicio_Artístico_y_Estético">Data!$BN$6:$BN$31</definedName>
    <definedName name="Producción_de_Danza_Educación_Estética">Data!$AP$97:$AP$112</definedName>
    <definedName name="Producción_de_Danza_Expresión_Artística">Data!$AR$97:$AR$112</definedName>
    <definedName name="Producción_de_Danza_Investigación_Histórica_Social_y_Cultural">Data!$AQ$97:$AQ$112</definedName>
    <definedName name="Producción_de_Danza_Juicio_Artístico_y_Estético">Data!$AS$97:$AS$112</definedName>
    <definedName name="Producción_de_Danza_Juicio_Fol_Artístico_y_Estético">Data!$AS$97:$AS$112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2" i="5" l="1"/>
  <c r="AE12" i="5" s="1"/>
  <c r="X12" i="5"/>
  <c r="Y12" i="5" s="1"/>
  <c r="R12" i="5"/>
  <c r="S12" i="5" s="1"/>
  <c r="L12" i="5"/>
  <c r="M12" i="5" s="1"/>
  <c r="F12" i="5"/>
  <c r="G1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E33" authorId="0" shapeId="0" xr:uid="{5D86968E-E42F-434A-8747-77326ADDCBEE}">
      <text>
        <r>
          <rPr>
            <sz val="11"/>
            <color rgb="FF000000"/>
            <rFont val="Calibri"/>
            <family val="2"/>
          </rPr>
          <t xml:space="preserve">Asiento presidencial
</t>
        </r>
      </text>
    </comment>
  </commentList>
</comments>
</file>

<file path=xl/sharedStrings.xml><?xml version="1.0" encoding="utf-8"?>
<sst xmlns="http://schemas.openxmlformats.org/spreadsheetml/2006/main" count="2377" uniqueCount="1227">
  <si>
    <t>Plan de Unidad</t>
  </si>
  <si>
    <t>Objetivos:</t>
  </si>
  <si>
    <t>Indicadores:</t>
  </si>
  <si>
    <t>Comprensión Duradera:</t>
  </si>
  <si>
    <t>Preguntas Escenciales:</t>
  </si>
  <si>
    <t>Actividad</t>
  </si>
  <si>
    <t>Inicio:</t>
  </si>
  <si>
    <t>Estrategias de educación diferenciadas por:</t>
  </si>
  <si>
    <t>Contenido</t>
  </si>
  <si>
    <t>Producto</t>
  </si>
  <si>
    <t>Proceso</t>
  </si>
  <si>
    <t>Ambiente de aprendizaje</t>
  </si>
  <si>
    <t>Asegurándose de atender:</t>
  </si>
  <si>
    <t>Educación especial</t>
  </si>
  <si>
    <t>AEI</t>
  </si>
  <si>
    <t>Sección 504</t>
  </si>
  <si>
    <t>Dotados</t>
  </si>
  <si>
    <t>Cierre</t>
  </si>
  <si>
    <t>Materiales</t>
  </si>
  <si>
    <t>Evaluaciónes:</t>
  </si>
  <si>
    <t>Formativas</t>
  </si>
  <si>
    <t>Sumativas</t>
  </si>
  <si>
    <t>Objetivo</t>
  </si>
  <si>
    <t>Unidad 1</t>
  </si>
  <si>
    <r>
      <t>T1</t>
    </r>
    <r>
      <rPr>
        <sz val="12"/>
        <color rgb="FF000000"/>
        <rFont val="Calibri"/>
        <family val="2"/>
        <scheme val="minor"/>
      </rPr>
      <t xml:space="preserve"> El estudiante comprenderá los elementos esenciales de la música para que pueda percibirla y apreciarla.</t>
    </r>
  </si>
  <si>
    <t>Unidad 2</t>
  </si>
  <si>
    <t xml:space="preserve">El estudiante adquiere destrezas para... </t>
  </si>
  <si>
    <t>U.1.A1. distinguir las diferencias entre música y ruido.</t>
  </si>
  <si>
    <t>U.1.A2. expresar con exactitud la terminología musical.</t>
  </si>
  <si>
    <t>U.1.A3. disfrutar las diversas manifestaciones musicales.</t>
  </si>
  <si>
    <r>
      <t>T1</t>
    </r>
    <r>
      <rPr>
        <sz val="12"/>
        <color rgb="FF000000"/>
        <rFont val="Calibri"/>
        <family val="2"/>
        <scheme val="minor"/>
      </rPr>
      <t xml:space="preserve"> El estudiante comprenderá los símbolos de notación musical para desarrollar destrezas de ejecución e interpretación.        </t>
    </r>
  </si>
  <si>
    <t>Unidad 5</t>
  </si>
  <si>
    <t>El estudiante adquiere destrezas para …</t>
  </si>
  <si>
    <t>U.2.A1. reconocer los símbolos musicales.</t>
  </si>
  <si>
    <t>Unidad 6</t>
  </si>
  <si>
    <t>U.2.A2. ejecutar mediante instrumentos o su voz, ejercicios de lectura rítmica y melódica.</t>
  </si>
  <si>
    <t>U.2.A3. utilizar la lectura rítmica y melódica como herramientas de expresión y comunicación individual o colectiva.</t>
  </si>
  <si>
    <t>.</t>
  </si>
  <si>
    <t>Unidad 3.1</t>
  </si>
  <si>
    <r>
      <t>T1</t>
    </r>
    <r>
      <rPr>
        <sz val="12"/>
        <color rgb="FF000000"/>
        <rFont val="Calibri"/>
        <family val="2"/>
        <scheme val="minor"/>
      </rPr>
      <t xml:space="preserve"> El estudiante conocerá e interpretará el repertorio musical puertorriqueño como una expresión de la cultura.</t>
    </r>
  </si>
  <si>
    <t>U.3.1.A1. identificar y distinguir compositores puertorriqueños.</t>
  </si>
  <si>
    <t>U.3.1.A2. ejecutar mediante instrumentos o su voz repertorio nacional.</t>
  </si>
  <si>
    <t>U.3.1.A3. reconocer el repertorio musical como una herramienta de expresión nacional.</t>
  </si>
  <si>
    <t>Unidad 3.2</t>
  </si>
  <si>
    <r>
      <t>T1</t>
    </r>
    <r>
      <rPr>
        <sz val="12"/>
        <color rgb="FF000000"/>
        <rFont val="Calibri"/>
        <family val="2"/>
        <scheme val="minor"/>
      </rPr>
      <t xml:space="preserve"> El estudiante conocerá e interpretará el repertorio musical internacional como una expresión de la cultura.</t>
    </r>
  </si>
  <si>
    <t>U.3.2.A1. identificar y distinguir compositores internacionales.</t>
  </si>
  <si>
    <t>U.3.2.A2. ejecutar mediante instrumentos o su voz repertorio internacional.</t>
  </si>
  <si>
    <t>U.3.2.A3. reconocer el repertorio musical como una herramienta de expresión nacional.</t>
  </si>
  <si>
    <t>Unidad 4.1</t>
  </si>
  <si>
    <r>
      <t>T1</t>
    </r>
    <r>
      <rPr>
        <sz val="12"/>
        <color rgb="FF000000"/>
        <rFont val="Calibri"/>
        <family val="2"/>
        <scheme val="minor"/>
      </rPr>
      <t xml:space="preserve"> El estudiante conocerá los géneros musicales y aportaciones indígenas, los identificará como parte de la cultura puertorriqueña.</t>
    </r>
  </si>
  <si>
    <t>U.4.1.A1. relaciona las características de los géneros musicales puertorriqueños.</t>
  </si>
  <si>
    <t>U.4.1.A2. reaccionar y opinar al escuchar diferentes géneros puertorriqueños.</t>
  </si>
  <si>
    <t>U.4.1.A3. reconocer los géneros e instrumentos musicales puertorriqueños por medio de sus ritmos y melodías.</t>
  </si>
  <si>
    <t>U.4.1.A4. investigar y analizar los distintos géneros musicales.</t>
  </si>
  <si>
    <t>U.4.1.A5. clasificar las regiones donde surgen los géneros musicales puertorriqueños y los compara los términos de ritmo, melodía, instrumentación, temática entre otros.</t>
  </si>
  <si>
    <t>U.4.1.A6. identificar el rol y la importancia del músico en su entorno social-cultural.</t>
  </si>
  <si>
    <t>U.4.1.A7. expresar el aprecio por la diversidad de formas y estilos de los géneros musicales puertorriqueños.</t>
  </si>
  <si>
    <t>Unidad 4.2</t>
  </si>
  <si>
    <r>
      <t>T1</t>
    </r>
    <r>
      <rPr>
        <sz val="12"/>
        <color rgb="FF000000"/>
        <rFont val="Calibri"/>
        <family val="2"/>
        <scheme val="minor"/>
      </rPr>
      <t xml:space="preserve"> El estudiante conocerá los géneros musicales y los valorará como parte de la cultura de sus respectivos países.</t>
    </r>
  </si>
  <si>
    <t>U.4.2.A1. relaciona las características de los géneros musicales internacionales</t>
  </si>
  <si>
    <t>U.4.2.A2. reaccionar y opinar al escuchar diferentes géneros internacionales.</t>
  </si>
  <si>
    <t>U.4.2.A3. reconocer los géneros e instrumentos musicales internacionales por medio de sus ritmos y melodías.</t>
  </si>
  <si>
    <t>U.4.2.A4. investigar y analizar los distintos géneros musicales.</t>
  </si>
  <si>
    <t>U.4.2.A5. clasificar las regiones donde surgen los géneros musicales internacionales y los compara los términos de ritmo, melodía, instrumentación, temática entre otros</t>
  </si>
  <si>
    <t>U.4.2.A6. identificar el rol y la importancia del músico en su entorno social-cultural.</t>
  </si>
  <si>
    <t>U.4.2.A7. expresar el aprecio por la diversidad de formas y estilos de los géneros musicales internacionales.</t>
  </si>
  <si>
    <r>
      <t>T1</t>
    </r>
    <r>
      <rPr>
        <sz val="12"/>
        <color rgb="FF000000"/>
        <rFont val="Calibri"/>
        <family val="2"/>
        <scheme val="minor"/>
      </rPr>
      <t xml:space="preserve"> El estudiante, identificará visual y auditivamente una variedad de instrumentos musicales de la orquesta e instrumentos étnicos</t>
    </r>
  </si>
  <si>
    <t xml:space="preserve">El estudiante... </t>
  </si>
  <si>
    <t>U.5.A1. identificará las familias de cuatro instrumentos: de viento de madera, metales, cuerdas y percusión.</t>
  </si>
  <si>
    <t>U.5.A2. identificará la procedencia de los instrumentos musicales.</t>
  </si>
  <si>
    <t>U.5.A3. conocerán el desarrollo de instrumentos musicales durante el tiempo.</t>
  </si>
  <si>
    <t>U.5.A4. conocerá que características que tienen y que los identifica en cada familia de instrumento.</t>
  </si>
  <si>
    <t>U.5.A5. expresará el aprecio y respeto por la diversidad de formas y timbres de las familias instrumentos</t>
  </si>
  <si>
    <r>
      <t>T1</t>
    </r>
    <r>
      <rPr>
        <sz val="12"/>
        <color rgb="FF000000"/>
        <rFont val="Calibri"/>
        <family val="2"/>
        <scheme val="minor"/>
      </rPr>
      <t xml:space="preserve"> El estudiante conocerá y contrastará los periodos históricos musicales.</t>
    </r>
  </si>
  <si>
    <t>U.6.A1. contrastar los periodos históricos musicales</t>
  </si>
  <si>
    <t>U.6.A2. reaccionar y opinar al comparar cada periodo histórico musical.</t>
  </si>
  <si>
    <t>U.6.A3. investigar y analizar cada periodo histórico musical.</t>
  </si>
  <si>
    <t>U.6.A4. valorar cada aportación artística de los compositores a la sociedad</t>
  </si>
  <si>
    <t>Objetivos de Conocimientos</t>
  </si>
  <si>
    <t>Nivel 1</t>
  </si>
  <si>
    <t>Nivel 2</t>
  </si>
  <si>
    <t>Nivel 3</t>
  </si>
  <si>
    <t>Nivel 4</t>
  </si>
  <si>
    <t>inicio</t>
  </si>
  <si>
    <t>desarrollo</t>
  </si>
  <si>
    <t>cierre</t>
  </si>
  <si>
    <t>Canción</t>
  </si>
  <si>
    <t>Debate</t>
  </si>
  <si>
    <t>Aclaración dudas de las destrezas y conceptos</t>
  </si>
  <si>
    <t>Dinámicas</t>
  </si>
  <si>
    <t>Definición de conceptos</t>
  </si>
  <si>
    <t>Análisis y discusión</t>
  </si>
  <si>
    <t>Discusión de la asignación</t>
  </si>
  <si>
    <t>Demostración de ejercicios</t>
  </si>
  <si>
    <t>Asignación</t>
  </si>
  <si>
    <t>Discusión socializada</t>
  </si>
  <si>
    <t>Dibujar</t>
  </si>
  <si>
    <t>Canciones</t>
  </si>
  <si>
    <t>Introducción de destrezas o temas</t>
  </si>
  <si>
    <t>Discusión de láminas</t>
  </si>
  <si>
    <t>Completar diario reflexivo</t>
  </si>
  <si>
    <t>Juego</t>
  </si>
  <si>
    <t xml:space="preserve">Discusión del tema </t>
  </si>
  <si>
    <t>Completar mapa de concepto</t>
  </si>
  <si>
    <t>Observar o escuchar: láminas, dibujos, escenas, bailes, canciones u otra expresión artística</t>
  </si>
  <si>
    <t>Contestar preguntas abiertas o cerradas</t>
  </si>
  <si>
    <t>Preguntas abiertas</t>
  </si>
  <si>
    <t>Discusión socrática</t>
  </si>
  <si>
    <t xml:space="preserve">Contestar: ¿Qué uso les puedes dar tú a la vida diaria el tema estudiado? </t>
  </si>
  <si>
    <t>Reflexión</t>
  </si>
  <si>
    <t>Ejecución artística</t>
  </si>
  <si>
    <t>Cotejar el trabajo realizado</t>
  </si>
  <si>
    <t>Repaso clase anterior</t>
  </si>
  <si>
    <t>Ejercicio de ejecución</t>
  </si>
  <si>
    <t>Crucigrama</t>
  </si>
  <si>
    <t>Torbellino de ideas</t>
  </si>
  <si>
    <t>Enseñanza directa de las destrezas</t>
  </si>
  <si>
    <t>Ejercicio o actividad para comprobar el aprendizaje</t>
  </si>
  <si>
    <t>Exposición del tema</t>
  </si>
  <si>
    <t>Evaluar su propia ejecución</t>
  </si>
  <si>
    <t>Formular y contestar preguntas</t>
  </si>
  <si>
    <t>Exponer trabajo realizado</t>
  </si>
  <si>
    <t>Informe Oral</t>
  </si>
  <si>
    <t>Expresar su opinión</t>
  </si>
  <si>
    <t>Juego de Roles</t>
  </si>
  <si>
    <t>Instrucciones para el siguiente día</t>
  </si>
  <si>
    <t>Lectura en grupo</t>
  </si>
  <si>
    <t>Llegar a conclusiones</t>
  </si>
  <si>
    <t>Lectura individual</t>
  </si>
  <si>
    <t>Participar de un juego</t>
  </si>
  <si>
    <t>Lectura oral</t>
  </si>
  <si>
    <t>Recordatorios sobre trabajos</t>
  </si>
  <si>
    <t>Película</t>
  </si>
  <si>
    <t>Resumen de la clase</t>
  </si>
  <si>
    <t>Práctica guiada</t>
  </si>
  <si>
    <t>Prueba corta</t>
  </si>
  <si>
    <t>Prueba de ejecución</t>
  </si>
  <si>
    <t>Prueba escrita</t>
  </si>
  <si>
    <t>Repaso</t>
  </si>
  <si>
    <t>Trabajo en grupos cooperativos</t>
  </si>
  <si>
    <t>"Barras"</t>
  </si>
  <si>
    <t>acuarela</t>
  </si>
  <si>
    <t>Banda Rítmica</t>
  </si>
  <si>
    <t>barro</t>
  </si>
  <si>
    <t xml:space="preserve">Calzado de Ballet </t>
  </si>
  <si>
    <t xml:space="preserve">Calzado de ejercicios </t>
  </si>
  <si>
    <t>Cámara Digital</t>
  </si>
  <si>
    <t>Cancionero</t>
  </si>
  <si>
    <t>Carteles</t>
  </si>
  <si>
    <t>Cartelón</t>
  </si>
  <si>
    <t>CD</t>
  </si>
  <si>
    <t>CD player</t>
  </si>
  <si>
    <t>Compás</t>
  </si>
  <si>
    <t>Computadora y sus periferales</t>
  </si>
  <si>
    <t>Crayolas</t>
  </si>
  <si>
    <t>Cuadernos</t>
  </si>
  <si>
    <t>Diario Reflexivos</t>
  </si>
  <si>
    <t>Dibujos monocromáticos y/o cromáticos</t>
  </si>
  <si>
    <t>Diccionarios</t>
  </si>
  <si>
    <t>Elementos básicos de utilería y vestuarios</t>
  </si>
  <si>
    <t xml:space="preserve">Elementos básicos para la representación teatral </t>
  </si>
  <si>
    <t>esponjas, vegetales, cartón, arena</t>
  </si>
  <si>
    <t>Flash cards</t>
  </si>
  <si>
    <t>Flauta Dulce</t>
  </si>
  <si>
    <t>Fotocopias</t>
  </si>
  <si>
    <t>Fotografías</t>
  </si>
  <si>
    <t>Franjas</t>
  </si>
  <si>
    <t>Guitarras</t>
  </si>
  <si>
    <t>Hand's Bells</t>
  </si>
  <si>
    <t>Herramientas de arte</t>
  </si>
  <si>
    <t>Hoja de Trabajos</t>
  </si>
  <si>
    <t>Instrumentos de Bandas</t>
  </si>
  <si>
    <t>Internet</t>
  </si>
  <si>
    <t>Kit de maquillaje</t>
  </si>
  <si>
    <t>Láminas</t>
  </si>
  <si>
    <t>Lápices de Colores</t>
  </si>
  <si>
    <t>Lápices de grafito</t>
  </si>
  <si>
    <t>Libreta</t>
  </si>
  <si>
    <t>Libreta de arte</t>
  </si>
  <si>
    <t>Libreta de Dibujo</t>
  </si>
  <si>
    <t>Libretos</t>
  </si>
  <si>
    <t>Libro de Texto</t>
  </si>
  <si>
    <t>Manipulativos</t>
  </si>
  <si>
    <t>Mapas</t>
  </si>
  <si>
    <t>Marcadores</t>
  </si>
  <si>
    <t>Material reciclable (vasos, papel, cajas, palos secos, etc.)</t>
  </si>
  <si>
    <t xml:space="preserve">Materiales para calentamiento corporal </t>
  </si>
  <si>
    <t>MP3 Player's</t>
  </si>
  <si>
    <t>Noticias</t>
  </si>
  <si>
    <t>Obras de arte</t>
  </si>
  <si>
    <t>Paletas de madera</t>
  </si>
  <si>
    <t>Papel</t>
  </si>
  <si>
    <t>Papel de Construccion</t>
  </si>
  <si>
    <t xml:space="preserve">Papel mache, pega, papel periodico, harina, </t>
  </si>
  <si>
    <t>Papel, cuadriculado, construcción</t>
  </si>
  <si>
    <t>Partituras musicales</t>
  </si>
  <si>
    <t>Pega</t>
  </si>
  <si>
    <t>Periódico</t>
  </si>
  <si>
    <t>Piano</t>
  </si>
  <si>
    <t>Pinceles</t>
  </si>
  <si>
    <t>Pintura</t>
  </si>
  <si>
    <t>Pizzara Electrónica</t>
  </si>
  <si>
    <t>Plastilina</t>
  </si>
  <si>
    <t>Presentación Digital</t>
  </si>
  <si>
    <t>Programa de Instrumentos Musicales</t>
  </si>
  <si>
    <t>Programado de artes visuales</t>
  </si>
  <si>
    <t>Programado de fotografía digital</t>
  </si>
  <si>
    <t>Proyector</t>
  </si>
  <si>
    <t>Regla</t>
  </si>
  <si>
    <t>Revistas</t>
  </si>
  <si>
    <t>Témpera</t>
  </si>
  <si>
    <t>Textos de escenas de obras teatrales, novelas, etc.</t>
  </si>
  <si>
    <t>Tijeras</t>
  </si>
  <si>
    <t>Transparencias</t>
  </si>
  <si>
    <t>Vestuario de Ballet</t>
  </si>
  <si>
    <t>Vestuario de Ejercicio</t>
  </si>
  <si>
    <t>Vestuarios de Jazz</t>
  </si>
  <si>
    <t>Vesutuarios</t>
  </si>
  <si>
    <t>Vídeos</t>
  </si>
  <si>
    <t>Evaluación_Formativa</t>
  </si>
  <si>
    <t>Informe</t>
  </si>
  <si>
    <t xml:space="preserve">Portafolio </t>
  </si>
  <si>
    <t xml:space="preserve">Proyecto </t>
  </si>
  <si>
    <t xml:space="preserve">Prueba corta   </t>
  </si>
  <si>
    <t xml:space="preserve">Rúbrica </t>
  </si>
  <si>
    <t xml:space="preserve">Tarea de ejecución  </t>
  </si>
  <si>
    <t xml:space="preserve">Trabajo creativo  </t>
  </si>
  <si>
    <t>Examen</t>
  </si>
  <si>
    <t>Ensayos</t>
  </si>
  <si>
    <t>Mapas de conceptos u otros organizadores gráficos</t>
  </si>
  <si>
    <t>Diario reflexivo</t>
  </si>
  <si>
    <t>Pruebas de ejecución</t>
  </si>
  <si>
    <t>Entrevistas o conferencias</t>
  </si>
  <si>
    <t>listas de cotejo</t>
  </si>
  <si>
    <t>llena blancos</t>
  </si>
  <si>
    <t>pareo</t>
  </si>
  <si>
    <t>listas focalizadas</t>
  </si>
  <si>
    <t>organizadores gráficos</t>
  </si>
  <si>
    <t>preguntas y respuestas</t>
  </si>
  <si>
    <t>selección múltiple</t>
  </si>
  <si>
    <t>mapas de conceptos</t>
  </si>
  <si>
    <t>redes o arañas conceptuales</t>
  </si>
  <si>
    <t>bosquejo incompleto</t>
  </si>
  <si>
    <t>preguntas de alto nivel</t>
  </si>
  <si>
    <t>diarios reflexivos</t>
  </si>
  <si>
    <t>tareas de ejecución</t>
  </si>
  <si>
    <t>trabajos de arte</t>
  </si>
  <si>
    <t>dibujos</t>
  </si>
  <si>
    <t>diagrama de Venn</t>
  </si>
  <si>
    <t>informes escritos u orales</t>
  </si>
  <si>
    <t>preguntas abiertas</t>
  </si>
  <si>
    <t>ensayos</t>
  </si>
  <si>
    <t>portafolio</t>
  </si>
  <si>
    <t>exámenes tradicionales</t>
  </si>
  <si>
    <t>diversas tareas escritas</t>
  </si>
  <si>
    <t>trabajos de creación</t>
  </si>
  <si>
    <t>diarios</t>
  </si>
  <si>
    <t>tirillas cómicas</t>
  </si>
  <si>
    <t>trabajos en fotocopias</t>
  </si>
  <si>
    <t>portafolio de dibujos</t>
  </si>
  <si>
    <t>propuesta de investigación</t>
  </si>
  <si>
    <t>poemas</t>
  </si>
  <si>
    <t>informes orales</t>
  </si>
  <si>
    <t>trabajos escritos: ensayos, monografía o guiones</t>
  </si>
  <si>
    <t>Otros</t>
  </si>
  <si>
    <t>Collage</t>
  </si>
  <si>
    <t>Reaccion escrita e inmediata</t>
  </si>
  <si>
    <t>Hojas de pliegues</t>
  </si>
  <si>
    <t>Libreta interactiva</t>
  </si>
  <si>
    <t>Ejercicios escritos</t>
  </si>
  <si>
    <t>Diagrama de KWL</t>
  </si>
  <si>
    <t>Hoja de un minuto</t>
  </si>
  <si>
    <t>Acróstico</t>
  </si>
  <si>
    <t>Dibujos</t>
  </si>
  <si>
    <t>Palabragrama</t>
  </si>
  <si>
    <t>Selección Múltiple</t>
  </si>
  <si>
    <t>Entrevista</t>
  </si>
  <si>
    <t>Diccionario Pictórico</t>
  </si>
  <si>
    <t>Análisis de situaciones</t>
  </si>
  <si>
    <t>Sociodrama</t>
  </si>
  <si>
    <t>Auto retrato</t>
  </si>
  <si>
    <t>Mapa Pictórico</t>
  </si>
  <si>
    <t>Tormenta de ideas</t>
  </si>
  <si>
    <t>Educacion Diferenciada</t>
  </si>
  <si>
    <t>Est con Imp</t>
  </si>
  <si>
    <t xml:space="preserve">Enseñanza Recíproca: Es una estrategia de agrupación cooperativa en que los estudiantes se convierten en maestros y trabajan como un grupo para aportar significado a un texto (Palincsar, 1984). (Técnica) Tarea dirigida </t>
  </si>
  <si>
    <t>Enriquecimiento: Cualquier actividad dentro o fuera del currículo ordinario que suministre una experiencia más rica y variada al alumno. Esta estrategia va dirigida a individualizar los procesos de aprendizaje ajustando al máximo el proceso de enseñanza y aprendizaje a las características propias de cada estudiante.  (Técnica) Condensación del currículo</t>
  </si>
  <si>
    <t>Enseñanza cooperativa: El aprendizaje cooperativo es el uso de grupos pequeños con un fin didáctico. Permite a los estudiantes trabajar juntos para maximizar su propio aprendizaje y el de los demás integrantes del equipo para lograr metas comunes. (Técnica) Indagación -yo</t>
  </si>
  <si>
    <t>Diferencia Curricular: Consiste en experiencias de aprendizaje cuidadosamente planificadas y coordinadas que van más allá del currículo básico, con el objeto de adaptarse a las necesidades de aprendizaje específicas puestas de manifiesto por los estudiantes. (Técnica) Tarea Dirigida</t>
  </si>
  <si>
    <t>Enseñanza Recíproca o Curricular: Actividad Muro de Palabras</t>
  </si>
  <si>
    <t>Agrupación: La agrupación de estudiantes permite una instrucción más apropiada, rápida y avanzada que vaya a la par con el desarrollo de las destrezas y capacidades de los estudiantes dotados. (National Association for Gifted Children-NAGC, 1991).  (Técnica)  cooperativo</t>
  </si>
  <si>
    <t>Enriquecimiento: Actividad de adaptación</t>
  </si>
  <si>
    <t xml:space="preserve">Enseñanza Recíproca: Es una estrategia de agrupación cooperativa en que los estudiantes se convierten en maestros y trabajan como un grupo para aportar significado a un texto (Palincsar, 1984). (Técnica) Trabajo cooperativo </t>
  </si>
  <si>
    <t>Enseñanza cooperativa: Actividad de tutorias entre pares</t>
  </si>
  <si>
    <t>Enseñanza Recíproca: Es una estrategia de agrupación cooperativa en que los estudiantes se convierten en maestros y trabajan como un grupo para aportar significado a un texto (Palincsar, 1984). (Técnicas) Tarea dirigida por el docente, trabajo cooperativo, debate y estudio supervisado.</t>
  </si>
  <si>
    <t>Salón como laboratorio de aprendizaje: El laboratorio debe contener variedad de materiales y equipos, propios del nivel y materia. Con estos, los estudiantes interactúan, juegan, aprenden y desarrollan las destrezas de forma variada y pertinente. (Técnica) Enseñanza Lúdica</t>
  </si>
  <si>
    <t>Enseñanza Recíproca o Curricular: Actividad secuencia de preguntas</t>
  </si>
  <si>
    <t>Aceleración: Consiste en realizar los ciclos educativos en menos tiempo. (Técnicas) Estudio dirigido y supervisado</t>
  </si>
  <si>
    <t>Enriquecimiento: Actividad de estudios y/o proyectos independientes</t>
  </si>
  <si>
    <t>Contrato de aprendizaje: Permite al estudiante realizar tareas de ejecución o desempeño, de acuerdo con sus necesidades instruccionales. (Técnica) Tarea dirigida por el docente</t>
  </si>
  <si>
    <t>Enseñanza cooperativa: Actividad de instrucciones claras y por escrito</t>
  </si>
  <si>
    <t>Adaptaciones curriculares: Decisiones que se toman frente a las necesidades de aprendizaje de los estudiantes y las exigencias del currículo, con la finalidad de que sean accesibles y útiles a todos los alumnos y sus capacidades individuales. (Técnica) Tarea dirigida por el docente</t>
  </si>
  <si>
    <t>Mapas de conceptos: Los mapas de conceptos son diagramas que se realizan para indicar una relación de palabras y conceptos. Sirven como medio para representar esquemas conceptuales y como se organizan. (Técnica) Rompecabeza</t>
  </si>
  <si>
    <t>Enseñanza Recíproca o Curricular: Actividad Salón galeria</t>
  </si>
  <si>
    <t>Enriquecimiento: Actividad de centro de aprendizaje</t>
  </si>
  <si>
    <t>Criterios negociados: El maestro negociará criterios educativos con su alumno, cónsonos con su limitación o condición, para que aprender sea placentero, absorbente y gratificante. Se debe mantener como norte alcanzar el estándar y la expectativa educative así como la rigurosidad de la tarea. (Técnica de Indagación -yo y tarea dirigida por el docente.</t>
  </si>
  <si>
    <t>Enseñanza cooperativa: Actividad de asignación de roles</t>
  </si>
  <si>
    <t>Centros de interés: Creación de áreas de lectura, escritura, matemática, ciencias e integración con los temas transversales en la sala de clases para motivar al alumno a aprender haciendo. (Técnica) Indagación -yo</t>
  </si>
  <si>
    <t>Biblioteca escolar como centro de lectura e investigación Las bibliotecas son centros de interés, es decir, lugares donde uno encuentra libros, información y acciones de promoción del libro, la lectura y la escritura. (Técnica) Investigación en Acción o centro de interes</t>
  </si>
  <si>
    <t>Enseñanza Recíproca o Curricular: Actividad Actuación de Historias</t>
  </si>
  <si>
    <t>Enriquecimiento: Actividad de excursiones</t>
  </si>
  <si>
    <t>4-MAT: Permite al estudiante adquirir la información, comprender las ideas claves o conceptos; personalizar el conocimiento con sus habilidades y crear algo nuevo, una adaptación original del tema. (Técnica) Estudio supervisado</t>
  </si>
  <si>
    <t>Puntos de partida: El docente, selecciona el tema focal y establece puntos de partida para la enseñanza. Estos pueden ser: narrativos (relatar un cuento); cuantitativos (enfoques científicos); fundacionales ( considerar las creencias o marcos de significado que encierra el tema); estéticos (enfoques sensoriales basados en las artes) y/o experimentales (participación directa y personal). (Técnica) Indagación -yo</t>
  </si>
  <si>
    <t>Enseñanza Recíproca o Curricular: Actividad Círculo interior/exterior</t>
  </si>
  <si>
    <t>Enriquecimiento: Actividad de programas sabatinos</t>
  </si>
  <si>
    <t>Aprendizaje activo: El estudiante, asume un rol proactivo, para el dominio de las expectativas del grado. (Técnica) Indagación -yo</t>
  </si>
  <si>
    <t>Enseñanza Recíproca o Curricular: Actividad de Muro de Palabras</t>
  </si>
  <si>
    <t>Enseñanza Recíproca o Curricular: Actividad Respuesta inmediata</t>
  </si>
  <si>
    <t>Enriquecimiento: Actividad de programa de verano</t>
  </si>
  <si>
    <t>Enseñanza Recíproca o Curricular: Actividad de secuencia de preguntas</t>
  </si>
  <si>
    <t>Enseñanza Recíproca o Curricular: Actividad Diario de escritura</t>
  </si>
  <si>
    <t>Enriquecimiento: Actividad de mentoría</t>
  </si>
  <si>
    <t>Enseñanza Recíproca o Curricular: Actividad de Salón galeria</t>
  </si>
  <si>
    <t>Enriquecimiento: Actividad de competencias interdiciplinarias</t>
  </si>
  <si>
    <t>Enseñanza Recíproca o Curricular: Actividad de Actuación de Historias</t>
  </si>
  <si>
    <t>Enseñanza Recíproca o Curricular: Actividad de Círculo interior/exterior</t>
  </si>
  <si>
    <t>Salón como laboratorio de aprendizaje: Actididad de Refuerzo positivo</t>
  </si>
  <si>
    <t>Agrupación: Actividad enseñanza entre pares (homogéneas) a tiempo completo</t>
  </si>
  <si>
    <t>Enseñanza Recíproca o Curricular: Actividad de Respuesta inmediata</t>
  </si>
  <si>
    <t>Salón como laboratorio de aprendizaje: Actividad de Instrucciones claras y precisas</t>
  </si>
  <si>
    <t>Agrupación: Actividad enseñanza entre pares (heterogéneas) a tiempo completo</t>
  </si>
  <si>
    <t>Enseñanza Recíproca o Curricular: Actividad de diarios de escritura</t>
  </si>
  <si>
    <t>Agrupación: Actividad enseñanza entre pares (grupos temporales) a tiempo parcial</t>
  </si>
  <si>
    <t>Contrato de aprendizaje: Actividad de registro de aprendizaje diario</t>
  </si>
  <si>
    <t>Mapas de conceptos: Actividad de Diagrama de Venn</t>
  </si>
  <si>
    <t>Agrupación: Actividad enseñanza entre pares (programa de actividades fuera del salon de clases) a tiempo parcial</t>
  </si>
  <si>
    <t>Contrato de aprendizaje: Actividad de diario de escritura</t>
  </si>
  <si>
    <t>Adaptaciones curriculares: Actividad de alto nivel visual (apoyo visual)</t>
  </si>
  <si>
    <t>Agrupación: Actividad enseñanza entre pares (salones en tiempo adicional) a tiempo parcial</t>
  </si>
  <si>
    <t>Contrato de aprendizaje: Actividad de diario reflexivo</t>
  </si>
  <si>
    <t>Adaptaciones curriculares: Actividad de bosquejo</t>
  </si>
  <si>
    <t>Agrupación: Actividad enseñanza entre pares (clases especiales) a tiempo parcial</t>
  </si>
  <si>
    <t>Contrato de aprendizaje: Actividad de tareas de coneccion en el hogar</t>
  </si>
  <si>
    <t>Adaptaciones curriculares: Actividad de preguntas continuas de verificación</t>
  </si>
  <si>
    <t>Mapas de conceptos: Actividad de respuesta inmediata</t>
  </si>
  <si>
    <t>Agrupación: Actividad enseñanza entre pares (clubes) a tiempo parcial</t>
  </si>
  <si>
    <t>Adaptaciones curriculares: Actividad de mapas sistemáticos</t>
  </si>
  <si>
    <t>Mapas de conceptos: Actividad de línea de tiempo</t>
  </si>
  <si>
    <t>Agrupación: Actividad enseñanza entre pares (programa de honor) a tiempo parcial</t>
  </si>
  <si>
    <t>Criterios negociados: Actividad de módulos instruccionales</t>
  </si>
  <si>
    <t>Adaptaciones curriculares: Actividad de uso de símbolos</t>
  </si>
  <si>
    <t>Mapas de conceptos: Actividad de refuerzo positivo inmediato</t>
  </si>
  <si>
    <t>Criterios negociados: Actividad de portafolio</t>
  </si>
  <si>
    <t>Adaptaciones curriculares: Actividad de demostración de la tarea</t>
  </si>
  <si>
    <t>Aceleración: pedagogía diferenciada por adaptación</t>
  </si>
  <si>
    <t>Criterios negociados: Actividad de tareas de conexión en el hogar</t>
  </si>
  <si>
    <t>Adaptaciones curriculares: Actividad de repasos</t>
  </si>
  <si>
    <t>Biblioteca escolar como centro de lectura e investigación: Actividad de lectura dirigida, guiada y compartida</t>
  </si>
  <si>
    <t>Aceleración: pedagogía diferenciada por estudios y proyectos independientes</t>
  </si>
  <si>
    <t>Adaptaciones curriculares: Actividad de portafolios de lecturas</t>
  </si>
  <si>
    <t>Biblioteca escolar como centro de lectura e investigación: Actividad de final abierto</t>
  </si>
  <si>
    <t>Aceleración: pedagogía diferenciada por centro de aprendizaje</t>
  </si>
  <si>
    <t>4-MAT: Actividad de tutoría entre pares</t>
  </si>
  <si>
    <t>Adaptaciones curriculares: Actividad de aprendizaje activo</t>
  </si>
  <si>
    <t>Biblioteca escolar como centro de lectura e investigación: Actividad de círculos literarios</t>
  </si>
  <si>
    <t>4-MAT: Actividad de instrucciones claras y por escrito</t>
  </si>
  <si>
    <t>Biblioteca escolar como centro de lectura e investigación: Actividad de círculos de preguntas</t>
  </si>
  <si>
    <t>4-MAT: Actividad de asignación de roles</t>
  </si>
  <si>
    <t>Centros de interés: Actividad de lista focalizadas</t>
  </si>
  <si>
    <t>Biblioteca escolar como centro de lectura e investigación: Actividad de diseños de jornadas</t>
  </si>
  <si>
    <t>Aceleración: pedagogía diferenciada por programa de verano</t>
  </si>
  <si>
    <t>4-MAT: Actividad de mapas de conceptos</t>
  </si>
  <si>
    <t xml:space="preserve">Centros de interés: Actividad de centro de trabajos </t>
  </si>
  <si>
    <t>Aceleración: pedagogía diferenciada por mentoría</t>
  </si>
  <si>
    <t>Centros de interés: Actividad de rompecabezas</t>
  </si>
  <si>
    <t>Aceleración: pedagogía diferenciada por competencias interdiciplinarias</t>
  </si>
  <si>
    <t>Centros de interés: Actividad de  actividades lúdicas</t>
  </si>
  <si>
    <t>Puntos de partida: Actividad de tutoías en pares</t>
  </si>
  <si>
    <t xml:space="preserve">Puntos de partida:Actividad de instrucciones claras y por escrito </t>
  </si>
  <si>
    <t>Puntos de partida:Actividad de asignación de roles</t>
  </si>
  <si>
    <t>Puntos de partida:Actividad de preguntas continuas de verificación</t>
  </si>
  <si>
    <t>Puntos de partida:Actividad de mapas sistemáticos</t>
  </si>
  <si>
    <t>Puntos de partida:Actividad de uso de símbolos</t>
  </si>
  <si>
    <t>Puntos de partida:Actividad de demostración de la tarea</t>
  </si>
  <si>
    <t>Aprendizaje activo: Actividad de lista focalizada</t>
  </si>
  <si>
    <t>Aprendizaje activo: Actividad de centro de trabajo</t>
  </si>
  <si>
    <t>Aprendizaje activo: Actividad de rompecabezas</t>
  </si>
  <si>
    <t>Aprendizaje activo: Actividad de actividades lúdicas</t>
  </si>
  <si>
    <t>Aprendizaje activo: Actividad de debates</t>
  </si>
  <si>
    <t>Aprendizaje activo: Actividad de foros</t>
  </si>
  <si>
    <t>Aprendizaje activo: Actividad de discusiones</t>
  </si>
  <si>
    <t>Aprendizaje activo: Actividad de simulaciones</t>
  </si>
  <si>
    <t>Aprendizaje activo: Actividad de modelaje</t>
  </si>
  <si>
    <t>Aprendizaje activo: Actividad de trabajos y exámenes en grupo</t>
  </si>
  <si>
    <t>Aprendizaje activo: Actividad de trabajo creativo</t>
  </si>
  <si>
    <t>Aprendizaje activo: Actividad de diario reflexivo</t>
  </si>
  <si>
    <t>Compañero de Lectura y grabación de audio/video.</t>
  </si>
  <si>
    <t>Guías Temáticas.</t>
  </si>
  <si>
    <t>Guía visual que siga el flujo de ideas del texto.</t>
  </si>
  <si>
    <t>Materiales impresos resaltados</t>
  </si>
  <si>
    <t>Subrayar el texto e ideas claves para los alumnos con dificultades de comprensión a través de: resúmenes de texto,  diagramas de conceptos,  resaltar las palabras claves,  incluir las preguntas esenciales sobre la unidad,  utilizar colores para resaltar conceptos claves y nuevo vocabulario.</t>
  </si>
  <si>
    <t>Fragmentar el contenido en secciones mas pequeñas.</t>
  </si>
  <si>
    <t>Utilizar apoyo visual</t>
  </si>
  <si>
    <t>Utiliza la revisión oral de las respuestas</t>
  </si>
  <si>
    <t>Rehace los materiales en formatos mas simples</t>
  </si>
  <si>
    <t>Diarios</t>
  </si>
  <si>
    <t>Agendas</t>
  </si>
  <si>
    <t>Organizador gráficos</t>
  </si>
  <si>
    <t>Resolución creativa de problemas</t>
  </si>
  <si>
    <t>Empleo de baldes</t>
  </si>
  <si>
    <t>Centro de aprendizajes</t>
  </si>
  <si>
    <t>Centro o grupos de interés</t>
  </si>
  <si>
    <t>Contrato de aprendizaje</t>
  </si>
  <si>
    <t>Talleres literarios</t>
  </si>
  <si>
    <t>Interpretación de roles</t>
  </si>
  <si>
    <t>Debates</t>
  </si>
  <si>
    <t>Rompecabezas</t>
  </si>
  <si>
    <t>Análisis de dos</t>
  </si>
  <si>
    <t>Diagrama de conceptos</t>
  </si>
  <si>
    <t>Lista de puntos positivos, negativos e interesantes de un tema en    consideración.</t>
  </si>
  <si>
    <t>Demostraciones</t>
  </si>
  <si>
    <t>Laboratorios</t>
  </si>
  <si>
    <t>Proporcionar una instrucción guiada antes, durante y después de la lectura de los materiales impresos</t>
  </si>
  <si>
    <t>Enseñarles como y para que se usan los materiales.</t>
  </si>
  <si>
    <t>Utiliza la tecnología educativa para completar el contenido</t>
  </si>
  <si>
    <t>Agrupación heterogénea y homogénea.</t>
  </si>
  <si>
    <t>Ajustar el tiempo a la tarea</t>
  </si>
  <si>
    <t>Poner a disposición del alumno la información previa, para que pueda usar los materiales de manera independiente.</t>
  </si>
  <si>
    <t>Volver a repetir la tarea si fuese necesario</t>
  </si>
  <si>
    <t>Reducir la duración de la tarea</t>
  </si>
  <si>
    <t>Actividades variadas que respeten la diversidad de los estudiantes y que apliquen diferentes procesos intelectuales</t>
  </si>
  <si>
    <t>Actividades que le permitían al estudiante participar y aprender en la medida y forma que le permitan sus posibilidades</t>
  </si>
  <si>
    <t>Conexión a Casa/ Asignación:</t>
  </si>
  <si>
    <t>Desarrollo:</t>
  </si>
  <si>
    <t>Mapas de conceptos: Actividad de Organizadores Graficos</t>
  </si>
  <si>
    <t>Mapas de conceptos: Actividad de Tirilla Comica</t>
  </si>
  <si>
    <t>Aceleración: pedagogía diferenciada por excurciones</t>
  </si>
  <si>
    <t>Aceleración: pedagogía diferenciada por programas sabatino</t>
  </si>
  <si>
    <t>Plan Semanal</t>
  </si>
  <si>
    <t>Unidad:</t>
  </si>
  <si>
    <t>Día:</t>
  </si>
  <si>
    <t>Estándar:</t>
  </si>
  <si>
    <t>Indicador</t>
  </si>
  <si>
    <t>Objetivo:</t>
  </si>
  <si>
    <t>Vocabulario:</t>
  </si>
  <si>
    <t>Grado:</t>
  </si>
  <si>
    <t>Materia</t>
  </si>
  <si>
    <t>Aciones Orservables</t>
  </si>
  <si>
    <t>A través de la lectura, El/la estudiante:</t>
  </si>
  <si>
    <t>Al completar el ejercicio, El/la estudiante:</t>
  </si>
  <si>
    <t>Al concluir, El/la estudiante:</t>
  </si>
  <si>
    <t>Al confrontar la situación, El/la estudiante:</t>
  </si>
  <si>
    <t>Al darle una lista, El/la estudiante:</t>
  </si>
  <si>
    <t>Al discutir, El/la estudiante:</t>
  </si>
  <si>
    <t>Al discutir el trabajo informativo, El/la estudiante:</t>
  </si>
  <si>
    <t>Al discutir la presentación digitial, El/la estudiante:</t>
  </si>
  <si>
    <t>Al discutir y utilizando preguntas guías, El/la estudiante:</t>
  </si>
  <si>
    <t>Al finalizar el estudio, El Estudiante, El/la estudiante:</t>
  </si>
  <si>
    <t>Al finalizar la observación, El/la estudiante:</t>
  </si>
  <si>
    <t>Al formular una pregunta, El/la estudiante:</t>
  </si>
  <si>
    <t>Al leer una selección, El/la estudiante:</t>
  </si>
  <si>
    <t>Al observar, El Estudiante, El/la estudiante:</t>
  </si>
  <si>
    <t>Al ofrecer una lista de preguntas, El/la estudiante:</t>
  </si>
  <si>
    <t>Al presentar un cartel, El/la estudiante:</t>
  </si>
  <si>
    <t>Al presentar un gráfica, El/la estudiante:</t>
  </si>
  <si>
    <t>Al presentar una lámina, El/la estudiante:</t>
  </si>
  <si>
    <t>Al presentar una situación, El/la estudiante:</t>
  </si>
  <si>
    <t>Al presentarle al estudiante, El/la estudiante:</t>
  </si>
  <si>
    <t>Al presentarle el ejercicio, El/la estudiante:</t>
  </si>
  <si>
    <t>Al proveerle un pareo, El/la estudiante:</t>
  </si>
  <si>
    <t>Al ser expuesto a…, El/la estudiante:</t>
  </si>
  <si>
    <t>Al terminar la clase, El/la estudiante:</t>
  </si>
  <si>
    <t>Al terminar la lección, El/la estudiante:</t>
  </si>
  <si>
    <t>Basándose en la evidencia de criterios, El/la estudiante:</t>
  </si>
  <si>
    <t>Con la ayuda de un bosquejo, El/la estudiante:</t>
  </si>
  <si>
    <t>Con la ayuda del maestro, El/la estudiante:</t>
  </si>
  <si>
    <t>Con la cooperacion de la clase, El/la estudiante:</t>
  </si>
  <si>
    <t>Dada la informacion necesaria, El/la estudiante:</t>
  </si>
  <si>
    <t>Dada una lista de situaciones, El/la estudiante:</t>
  </si>
  <si>
    <t>Dada una lista, El/la estudiante:</t>
  </si>
  <si>
    <t>Dado el parrafo, El/la estudiante:</t>
  </si>
  <si>
    <t>Dado un ejercicio de selección multiple, El/la estudiante:</t>
  </si>
  <si>
    <t>Dado un párrafo, El/la estudiante:</t>
  </si>
  <si>
    <t>Dado una serie de manipulativos, El/la estudiante:</t>
  </si>
  <si>
    <t>Después de escuchar una grabación, El/la estudiante:</t>
  </si>
  <si>
    <t>Después de estudiar, El/la estudiante:</t>
  </si>
  <si>
    <t>Después de la demostración del maestro, El/la estudiante:</t>
  </si>
  <si>
    <t>Después de la explicación del maestro, El/la estudiante:</t>
  </si>
  <si>
    <t>Despues de leer, El/la estudiante:</t>
  </si>
  <si>
    <t>Después de observar la película, El/la estudiante:</t>
  </si>
  <si>
    <t>Durante el examen, El/la estudiante:</t>
  </si>
  <si>
    <t>El/la estudiante:</t>
  </si>
  <si>
    <t>En un trabajo escrito, El/la estudiante:</t>
  </si>
  <si>
    <t>Luego de analizar, El/la estudiante:</t>
  </si>
  <si>
    <t>Luego de la discusión del tema, El/la estudiante:</t>
  </si>
  <si>
    <t>Mediante el estudio, El/la estudiante:</t>
  </si>
  <si>
    <t>Mediante el uso de láminas y discusión de grupo, El/la estudiante:</t>
  </si>
  <si>
    <t>Mientra observa, El/la estudiante:</t>
  </si>
  <si>
    <t>Por medio de una noticia, El/la estudiante:</t>
  </si>
  <si>
    <t>Por medio del repaso, El/la estudiante:</t>
  </si>
  <si>
    <t>Provista una lista, El/la estudiante:</t>
  </si>
  <si>
    <t>Siguiendo las instrucciones escritas, El/la estudiante:</t>
  </si>
  <si>
    <t>Usando un diccionario, El/la estudiante:</t>
  </si>
  <si>
    <t>Utilizando los mismos materiales, El/la estudiante:</t>
  </si>
  <si>
    <t>Utilizando varios ejercicios, El/la estudiante:</t>
  </si>
  <si>
    <t>Participación comunitaria / Apoyo de los padres o la familia</t>
  </si>
  <si>
    <t>Deberes y responsabilidades asignados a los estudiantes</t>
  </si>
  <si>
    <t>Ambiente Virtual (videos, audios, textos, etc.)</t>
  </si>
  <si>
    <t>Estudiante como ente principal</t>
  </si>
  <si>
    <t>Aspectos o pertinencias culturales</t>
  </si>
  <si>
    <t>Juicio_Artístico_y_Estético</t>
  </si>
  <si>
    <t>Profesor:</t>
  </si>
  <si>
    <t>Angel L. Vega Nieves</t>
  </si>
  <si>
    <t>Fecha:</t>
  </si>
  <si>
    <t>Danza</t>
  </si>
  <si>
    <t>Objetivos de conocimiento y manejo de la información</t>
  </si>
  <si>
    <t>Distinguirá las diferentes partes del cuerpo y sus posibilidades expresivas.</t>
  </si>
  <si>
    <t>Identificará las cualidades del movimiento (intensidad, duración y velocidad) y experimentar con secuencias rítmicas.</t>
  </si>
  <si>
    <t>Conocerá la teoría geométrica del espacio escénico (cubo mágico, círculo, semicírculo) y de su proyección al público.</t>
  </si>
  <si>
    <t>Diferenciará todos los elementos de la danza.</t>
  </si>
  <si>
    <t>Diferenciará los diversos estilos de los bailes y danzas tradicionales.</t>
  </si>
  <si>
    <t>Conocerá los lenguajes artísticos de la danza.</t>
  </si>
  <si>
    <t>Desarrollará una cultura artística como elemento organizador y ordenador de los conocimientos teóricos, históricos y técnicos de las diferentes danzas.</t>
  </si>
  <si>
    <t>Comprenderá los mensajes estéticos de la danza tomando en cuenta sus elementos teóricos y técnicos.</t>
  </si>
  <si>
    <t>Comprenderá los mensajes de la danza en relación a vivencias propias, emociones y sentimientos.</t>
  </si>
  <si>
    <t>Desarrollará las destrezas de observación del entorno para inspirar la creatividad artística.</t>
  </si>
  <si>
    <t>Investigará el rol de la danza en las culturas pasadas y contemporáneas; conocer las técnicas que se utilizan.</t>
  </si>
  <si>
    <t>Investigará la integración llevada a cabo en otras culturas de las nuevas tecnologías en la danza.</t>
  </si>
  <si>
    <t>Objetivos de procesos y destrezas</t>
  </si>
  <si>
    <t>Desarrollará conciencia del cuerpo y capacidad para responder al movimiento así como eficiencia motora e integración multisensorial.</t>
  </si>
  <si>
    <t>Coordinará el sonido y el movimiento corporal.</t>
  </si>
  <si>
    <t>Explorará y coordinar los movimientos de tensión-distensión y contracciónexpansión así como los movimientos continuos y segmentados.</t>
  </si>
  <si>
    <t>Identificará los fundamentos de la expresión corporal utilizando técnicas para desbloqueos sicofísicos.</t>
  </si>
  <si>
    <t>Explorará los elementos, signos, vocabulario y lenguaje de la danza.</t>
  </si>
  <si>
    <t>Descubrirá la importancia de la conciencia lúdica mediante series de ejercicios corporales.</t>
  </si>
  <si>
    <t>Desarrollará la memoria sensorial para utilizarla en la preparación corporal para la danza.</t>
  </si>
  <si>
    <t>Manejará distintos tiempos del ritmo corporal a través del fluir en el espacio escénico.</t>
  </si>
  <si>
    <t>Identificará las características del movimiento a través de juegos de composición espacial.</t>
  </si>
  <si>
    <t>Determinará las actitudes lúdicas que permitan articular los elementos de la sensibilidad perceptiva, imaginativa y psicomotora.</t>
  </si>
  <si>
    <t>Desarrollará el nivel de concentración necesario para tener presencia corporal.</t>
  </si>
  <si>
    <t>Experimentará con relaciones entre los cuerpos y su efecto psicomotor en cada participante.</t>
  </si>
  <si>
    <t>Organizará y ejecutar movimientos y desplazamientos colectivos en una composición de danza.</t>
  </si>
  <si>
    <t>Ejecutará piezas coreográficas utilizando sus principios y procesos para expresar percepciones, sentimientos, imágenes y pensamientos.</t>
  </si>
  <si>
    <t>Expresará y se comunicará, empleando las técnicas y los recursos propios de la danza.</t>
  </si>
  <si>
    <t>Expresará y comunicarse artísticamente con estilo personal empleando las técnicas y los recursos propios de la danza.</t>
  </si>
  <si>
    <t>Representará corporalmente seres y fenómenos e interpretar secuencias rítmicas de movimientos.</t>
  </si>
  <si>
    <t>Coordinará y construirá el montaje de una pieza coreográfica utilizando los elementos técnicos para realizar la misma.</t>
  </si>
  <si>
    <t>Construirá formas corporales diferentes a las cotidianas para tener conciencia vivencial de nuevas posiciones y movimientos.</t>
  </si>
  <si>
    <t>Desarrollará criterios de apreciación estética en la danza para desarrollar la imaginación creadora.</t>
  </si>
  <si>
    <t>Objetivos de actitudes y valores</t>
  </si>
  <si>
    <t>Desarrollará la responsabilidad y la satisfacción del trabajo necesario para la creación y la apreciación artística y estética de la danza.</t>
  </si>
  <si>
    <t>Realizará ejercicios de rutina: de calentamiento, de relajación, de desinhibición y de concentración.</t>
  </si>
  <si>
    <t>Caracterizará, representará y ejecutará danzas o bailes tradicionales para la comunidad escolar.</t>
  </si>
  <si>
    <t>Identificará las danzas tradicionales de la cultura puertorriqueña y conocer sus raíces.</t>
  </si>
  <si>
    <t>Explorará la forma de interpretar las danzas tradicionales de la cultura puertorriqueña y valorar y conservar esa tradición de bailes.</t>
  </si>
  <si>
    <t>Interpretará las danzas tradicionales empleando sus lenguajes particulares.</t>
  </si>
  <si>
    <t>Interpretará creativamente las danzas tradicionales.</t>
  </si>
  <si>
    <t>Hará un registro de juegos populares que permitan reconocer la cultura corporal puertorriqueña.</t>
  </si>
  <si>
    <t>Reconocerá la importancia del juego en el desarrollo físico y psíquico del niño, relacionándolo con su entorno social y cultural.</t>
  </si>
  <si>
    <t>Analizará el juego como acto vital para romper con esquemas preestablecidos.</t>
  </si>
  <si>
    <t>Apreciará artísticamente las piezas coreográficas que proponen los compañeros y los bailarines profesionales.</t>
  </si>
  <si>
    <t>Aprenderá a expresar las emociones que despierta y el placer que brinda la</t>
  </si>
  <si>
    <t>interpretará de las danzas tradicionales.</t>
  </si>
  <si>
    <t>Aprenderá a expresar las emociones que despierta el observar la representación de las danzas tradicionales.</t>
  </si>
  <si>
    <t>Mostrará una actitud de cooperación y de respeto por los trabajos de los compañeros.</t>
  </si>
  <si>
    <t>Participará con entusiasmo y espíritu solidario en la realización de trabajos de preparación y ejecución de danzas que realizan los compañeros.</t>
  </si>
  <si>
    <t>Desarrollará los criterios de apreciación estética por las muestras seleccionadas de piezas coreográficas que son expresión de otros pueblos y otros momentos históricos.</t>
  </si>
  <si>
    <t>Trabajará con todas las capacidades cognoscitivas, estéticas y artísticas hasta desarrollar un estilo propio y una identidad personal en la danza.</t>
  </si>
  <si>
    <t xml:space="preserve"> </t>
  </si>
  <si>
    <t>Estándares:</t>
  </si>
  <si>
    <t>Juicio Artístico y Estético</t>
  </si>
  <si>
    <t>Semana:</t>
  </si>
  <si>
    <t>#1</t>
  </si>
  <si>
    <t>Curso</t>
  </si>
  <si>
    <t>Bellas Artes</t>
  </si>
  <si>
    <t>Música</t>
  </si>
  <si>
    <t>Acomodos Razonables</t>
  </si>
  <si>
    <t>Integración con materias</t>
  </si>
  <si>
    <t>Iniciativas o proyecto innovador</t>
  </si>
  <si>
    <t>Practica</t>
  </si>
  <si>
    <t>No aplica</t>
  </si>
  <si>
    <t>Reflexión para la praxis diaria</t>
  </si>
  <si>
    <t xml:space="preserve">Complacido(a) con la ejecución de los estudiantes  </t>
  </si>
  <si>
    <t>Praxis</t>
  </si>
  <si>
    <t>INTEGRACION</t>
  </si>
  <si>
    <t>Proyectos Innovadores</t>
  </si>
  <si>
    <t xml:space="preserve">Objetivos se lograron  </t>
  </si>
  <si>
    <t>Actividades exterior/interior</t>
  </si>
  <si>
    <t>Adaptación de ejercicios / currículo</t>
  </si>
  <si>
    <t>Comprensión Lectora</t>
  </si>
  <si>
    <t>Necesidad de re-enseñanza</t>
  </si>
  <si>
    <t>Biblioteca</t>
  </si>
  <si>
    <t>Preparación</t>
  </si>
  <si>
    <t>Agrupación</t>
  </si>
  <si>
    <t>Apoyo de Maestra de E.E.</t>
  </si>
  <si>
    <t>Desing Thinking</t>
  </si>
  <si>
    <t xml:space="preserve">Modificar estrategia  </t>
  </si>
  <si>
    <t>Ciencias</t>
  </si>
  <si>
    <t>Elaboración</t>
  </si>
  <si>
    <t>Ajuste de iluminación</t>
  </si>
  <si>
    <t>Asiento preferencial</t>
  </si>
  <si>
    <t>Instrucción diferenciada</t>
  </si>
  <si>
    <t xml:space="preserve">Mejorar la distribución del tiempo  </t>
  </si>
  <si>
    <t>Educación Física</t>
  </si>
  <si>
    <t>Atención individual</t>
  </si>
  <si>
    <t>Integración curricular</t>
  </si>
  <si>
    <t>Extencion del Plan</t>
  </si>
  <si>
    <t>Español</t>
  </si>
  <si>
    <t>Ayuda individualizada</t>
  </si>
  <si>
    <t>PBL</t>
  </si>
  <si>
    <t>Estudios Sociales</t>
  </si>
  <si>
    <t>Aula verde</t>
  </si>
  <si>
    <t>Equipo asistido/tecnológico</t>
  </si>
  <si>
    <t>STEAM</t>
  </si>
  <si>
    <t xml:space="preserve">Buena distribución del tiempo </t>
  </si>
  <si>
    <t>Inglés</t>
  </si>
  <si>
    <t>Centros de aprendizaje</t>
  </si>
  <si>
    <t>Estudiante tutor</t>
  </si>
  <si>
    <t>STEM</t>
  </si>
  <si>
    <t>Se cumplio con el plan</t>
  </si>
  <si>
    <t>Matemáticas</t>
  </si>
  <si>
    <t>Control de ambiente en el salón (Recursos, iluminación, música, cambios de sillas, etc.)</t>
  </si>
  <si>
    <t>Examen adaptado</t>
  </si>
  <si>
    <t>STREAM</t>
  </si>
  <si>
    <t>Se utilizó estrategias de educación diferenciadas</t>
  </si>
  <si>
    <t>Vocacionales</t>
  </si>
  <si>
    <t>Fotocopiar el trabajo</t>
  </si>
  <si>
    <t>Cambio climatico</t>
  </si>
  <si>
    <t>Estaciones individualizada</t>
  </si>
  <si>
    <t>Fragmentar Trabajo</t>
  </si>
  <si>
    <t>Educación financiera</t>
  </si>
  <si>
    <t>Instrucciones Más clara y precisa</t>
  </si>
  <si>
    <t>Emprendimiento</t>
  </si>
  <si>
    <t>Materiales (enfoque/uso)</t>
  </si>
  <si>
    <t>Instrucciones simples</t>
  </si>
  <si>
    <t>Proyectos de innovación</t>
  </si>
  <si>
    <t>Mobiliario adecuado Mesas, computadora, ect</t>
  </si>
  <si>
    <t>Letra agrandada</t>
  </si>
  <si>
    <t>Muro de palabras</t>
  </si>
  <si>
    <t>Otras</t>
  </si>
  <si>
    <t>Salón como Galeria</t>
  </si>
  <si>
    <t>Prueba con libro</t>
  </si>
  <si>
    <t>Trabajo independiente</t>
  </si>
  <si>
    <t>Retomar assessment</t>
  </si>
  <si>
    <t>Variedad de música</t>
  </si>
  <si>
    <t>Retomar examen</t>
  </si>
  <si>
    <t>Salón Recurso</t>
  </si>
  <si>
    <t>Seguir especificaciones del PEI</t>
  </si>
  <si>
    <t>Servicios suplementarios o de apoyo</t>
  </si>
  <si>
    <t>Supervición individualizada</t>
  </si>
  <si>
    <t>Terminar tarea o examen en salón recurso</t>
  </si>
  <si>
    <t>Tiempo adicional</t>
  </si>
  <si>
    <t>Tiempo extra</t>
  </si>
  <si>
    <t>Tiempo parcial adicional</t>
  </si>
  <si>
    <t>Ubicación de pupitres</t>
  </si>
  <si>
    <t>Uso de audio</t>
  </si>
  <si>
    <t>Uso de diccionario</t>
  </si>
  <si>
    <t>Uso salón recurso</t>
  </si>
  <si>
    <t>ORE:</t>
  </si>
  <si>
    <t>Mayagüez</t>
  </si>
  <si>
    <t>Escuela:</t>
  </si>
  <si>
    <t>Jose de Diego Aguadilla</t>
  </si>
  <si>
    <t>Tema:</t>
  </si>
  <si>
    <t>Temas Tranversales</t>
  </si>
  <si>
    <t>Verbos</t>
  </si>
  <si>
    <t>Educación_Estetica</t>
  </si>
  <si>
    <t>Ivestigación_Histórica_Social_y_Cultural</t>
  </si>
  <si>
    <t>Expresión_Artística._Creación_de_un_producto_artístico</t>
  </si>
  <si>
    <t>Expresión_Artística._Destrezas_Ejecución</t>
  </si>
  <si>
    <t>Identifiar</t>
  </si>
  <si>
    <t>Citar</t>
  </si>
  <si>
    <t>Seleccionar</t>
  </si>
  <si>
    <t>Memorizar</t>
  </si>
  <si>
    <t>Indicar</t>
  </si>
  <si>
    <t>Educación Estetica</t>
  </si>
  <si>
    <t>Ivestigación Histórica Social y Cultural</t>
  </si>
  <si>
    <t>Expresión Artística. Destrezas Ejecución</t>
  </si>
  <si>
    <t>Expresión Artística. Creación de un producto artístico</t>
  </si>
  <si>
    <t>Nivel I Conocimiento</t>
  </si>
  <si>
    <t>Mencionar</t>
  </si>
  <si>
    <t>Escribir</t>
  </si>
  <si>
    <t>Recordar</t>
  </si>
  <si>
    <t>Designar</t>
  </si>
  <si>
    <t>Reconocer</t>
  </si>
  <si>
    <t>Exponer</t>
  </si>
  <si>
    <t>Repetir</t>
  </si>
  <si>
    <t>Nivel II Comprensión</t>
  </si>
  <si>
    <t>Señalar</t>
  </si>
  <si>
    <t>Identificar</t>
  </si>
  <si>
    <t>Reproducir</t>
  </si>
  <si>
    <t>Ejemplificar</t>
  </si>
  <si>
    <t>Definir</t>
  </si>
  <si>
    <t>Interrelacionar</t>
  </si>
  <si>
    <t>Argumentar</t>
  </si>
  <si>
    <t>Expresar</t>
  </si>
  <si>
    <t>Comparar</t>
  </si>
  <si>
    <t>Asociar</t>
  </si>
  <si>
    <t>Simplificar</t>
  </si>
  <si>
    <t>Discutir</t>
  </si>
  <si>
    <t>Describir</t>
  </si>
  <si>
    <t>Constrastar</t>
  </si>
  <si>
    <t>Relacionar</t>
  </si>
  <si>
    <t>Nivel III Aplicación</t>
  </si>
  <si>
    <t>Opinar</t>
  </si>
  <si>
    <t>Exploprar</t>
  </si>
  <si>
    <t>Diseñar</t>
  </si>
  <si>
    <t>Revisar</t>
  </si>
  <si>
    <t>Mostrar</t>
  </si>
  <si>
    <t>Organizar</t>
  </si>
  <si>
    <t>Representar</t>
  </si>
  <si>
    <t>Comprobar</t>
  </si>
  <si>
    <t>Aplicar</t>
  </si>
  <si>
    <t>Preparar</t>
  </si>
  <si>
    <t>Determinar</t>
  </si>
  <si>
    <t>Nivel IV Análisis</t>
  </si>
  <si>
    <t>Redactar</t>
  </si>
  <si>
    <t>Ejecutar</t>
  </si>
  <si>
    <t>Tabular</t>
  </si>
  <si>
    <t>Explicar</t>
  </si>
  <si>
    <t>Emplear</t>
  </si>
  <si>
    <t>Detallar</t>
  </si>
  <si>
    <t>Distinguir</t>
  </si>
  <si>
    <t>Practicar</t>
  </si>
  <si>
    <t>Experimentar</t>
  </si>
  <si>
    <t>Analizar</t>
  </si>
  <si>
    <t>Nivel V Síntesis/Creación</t>
  </si>
  <si>
    <t>Realizar</t>
  </si>
  <si>
    <t>Criticar</t>
  </si>
  <si>
    <t>Claseficar</t>
  </si>
  <si>
    <t>Crear</t>
  </si>
  <si>
    <t>Debatir</t>
  </si>
  <si>
    <t>Investigar</t>
  </si>
  <si>
    <t>Diferenciar</t>
  </si>
  <si>
    <t>Componer</t>
  </si>
  <si>
    <t>Reflexionar</t>
  </si>
  <si>
    <t>Nivel VI Evaluación</t>
  </si>
  <si>
    <t>Examinar</t>
  </si>
  <si>
    <t>Construir</t>
  </si>
  <si>
    <t>Apreciar</t>
  </si>
  <si>
    <t>Reorganizar</t>
  </si>
  <si>
    <t>Producir</t>
  </si>
  <si>
    <t>Justificar</t>
  </si>
  <si>
    <t>Valorar</t>
  </si>
  <si>
    <t>Verificar</t>
  </si>
  <si>
    <t>Combinar</t>
  </si>
  <si>
    <t>Reafirmar</t>
  </si>
  <si>
    <t>Exponet</t>
  </si>
  <si>
    <t>Decidir</t>
  </si>
  <si>
    <t>Fundamentar</t>
  </si>
  <si>
    <t>Improvizar</t>
  </si>
  <si>
    <t>Probar</t>
  </si>
  <si>
    <t>Autoevaluar</t>
  </si>
  <si>
    <t>Sustentar</t>
  </si>
  <si>
    <t>Interpretar</t>
  </si>
  <si>
    <t>Concluir</t>
  </si>
  <si>
    <t>Evaluar</t>
  </si>
  <si>
    <t>Demostrar</t>
  </si>
  <si>
    <t>Modificar</t>
  </si>
  <si>
    <t>D.EC.EE.1 Define los componentes del cuerpo humano y sus funciones.</t>
  </si>
  <si>
    <t>D.EC.IH.1 Investiga cómo los movimientos básicos, locomotores y no locomotores se emplean en piezas de danza de diferentes géneros, épocas y culturas.</t>
  </si>
  <si>
    <t>D.EC.EA.1 Ejecuta diferentes posturas y movimientos combinando las capacidades motoras del cuerpo.</t>
  </si>
  <si>
    <t>D.EC.JE.1 Evalúa cómo el cuerpo humano aporta movimiento a la danza.</t>
  </si>
  <si>
    <t>D.EC.EE.1.P1.1 Reconoce las partes externas del cuerpo y sus capacidades motoras.</t>
  </si>
  <si>
    <t>D.EC.IH.1.P1.1 Distingue las partes externas del cuerpo al observer una pieza de danza.</t>
  </si>
  <si>
    <t>D.EC.EA.1.P1.1 Explora posturas y movimientos utilizando las partes externas del cuerpo y la respiración.</t>
  </si>
  <si>
    <t>D.EC.JE.1.P1.1 Reflexiona sobre la importancia de las partes del cuerpo como instrumento de expresión en la danza.</t>
  </si>
  <si>
    <t>D.EC.EE.1.P1.2 Identifica y describe los movimientos básicos de la danza (doblar deslizar, estirar, girar, lanzar, levantar y saltar).</t>
  </si>
  <si>
    <t>D.EC.IH.1.P1.2 Expresa cómo los movimientos básicos de la danza se utilizan en actividades de la vida diaria.</t>
  </si>
  <si>
    <t>D.EC.EA.1.P1.2 Recuerda y repite los movimientos básicos de la danza utilizando un fondo rítmico o musical.</t>
  </si>
  <si>
    <t>D.EC.JE.1.P1.2 Indica cómo los movimientos básicos de la danza pueden combinarse para crear secuencias de movimiento.</t>
  </si>
  <si>
    <t>D.EC.EE.1.P1.3 Distingue los movimientos locomotores de los no locomotores.</t>
  </si>
  <si>
    <t>D.EC.IH.1.P1.3 Identifica los movimientos locomotores y los no locomotores en una pieza de danza.</t>
  </si>
  <si>
    <t>D.EC.EA.1.P1.3 Reproduce movimientos locomotores y no locomotores a partir de diferentes fondos musicales.</t>
  </si>
  <si>
    <t>D.EC.JE.1.P1.3 Reconoce la aportación de los movimientos locomotores y los no locomotores a la disciplina de la danza.</t>
  </si>
  <si>
    <t>D.EC.IH.1.P2.1 Distingue las partes del cuerpo al observar una pieza de danza.</t>
  </si>
  <si>
    <t>D.EC.EA.1.P2.1 Explora posturas y movimientos utilizando las partes del cuerpo.</t>
  </si>
  <si>
    <r>
      <t xml:space="preserve">D.EC.EE.1.P2.1 Reconoce las partes del cuerpo internas y </t>
    </r>
    <r>
      <rPr>
        <sz val="11"/>
        <color theme="1"/>
        <rFont val="Times New Roman"/>
        <family val="1"/>
      </rPr>
      <t>externas (muscular,  esqueletal y la respiración).</t>
    </r>
  </si>
  <si>
    <r>
      <t xml:space="preserve">D.EC.JE.1 P2.1 Reflexiona sobre la importancia del cuerpo como </t>
    </r>
    <r>
      <rPr>
        <sz val="11"/>
        <color theme="1"/>
        <rFont val="Times New Roman"/>
        <family val="1"/>
      </rPr>
      <t>instrumento de expresión en la</t>
    </r>
    <r>
      <rPr>
        <sz val="12"/>
        <color theme="1"/>
        <rFont val="Calibri"/>
        <family val="2"/>
        <scheme val="minor"/>
      </rPr>
      <t xml:space="preserve"> danza.</t>
    </r>
  </si>
  <si>
    <t>D.EC.EE.1.P2.2 Identifica los movimientos básicos de la danza (doblar deslizar, estirar, girar, lanzar, levantar y saltar).</t>
  </si>
  <si>
    <t>D.EC.IH.1.P2.2 Describe cómo los movimientos básicos se utilizan en actividades de la vida diaria.</t>
  </si>
  <si>
    <t>D.EC.EA.1.P2.2 Explora la integración de los movimientos básicos a la danza utilizando un fondo rítmico o musical.</t>
  </si>
  <si>
    <t>D.EC.JE.1.P2.2 Señala cómo los movimientos básicos de la danza pueden combinarse para crear secuencias de movimiento.</t>
  </si>
  <si>
    <t>D.EC.EE.1.P2.3 Distingue los movimientos locomotores de los no locomotores.</t>
  </si>
  <si>
    <t>D.EC.IH.1.P2.3 Identifica los movimientos locomotores y los no locomotores en una pieza de danza.</t>
  </si>
  <si>
    <t>D.EC. EA.1.P2.3 Combina movimientos locomotores y no locomotores a partir de diferentes fondos musicales.</t>
  </si>
  <si>
    <t>D.EC.JE.1.P2.3 Analiza la aportación de los movimientos locomotores y los no locomotores a la disciplina de la danza.</t>
  </si>
  <si>
    <t>D.EC.EE.1.S.1 Relaciona las partes del cuerpo, el sistema esqueletal y el sistema muscular con determinados movimientos de la danza.</t>
  </si>
  <si>
    <t>D.EC.IH.1.S.1 Investiga la relación de los sistemas muscular y esqueletal al desarrollo de la capacidad motora en la danza.</t>
  </si>
  <si>
    <t>D.EC.EA.1.S.1 Integra el nombre de los huesos y músculos esenciales y los localiza en un diagrama del cuerpo humano.</t>
  </si>
  <si>
    <t>D.EC.JE.1.S.1 Reflexiona sobre cómo los sistemas esqueletal y muscular interactúan mecánicamente durante la ejecución de movimientos.</t>
  </si>
  <si>
    <t xml:space="preserve">D.EC.EE.1.S.2 Define los movimientos básicos de la danza: doblar, deslizar, estirar, girar, lanzar, levantar y saltar. </t>
  </si>
  <si>
    <t>D.EC.IH.1.S.2 Señala cuáles movimientos básicos se desarrollaron en dos piezas de danza de diferentes géneros seleccionadas por el maestro.</t>
  </si>
  <si>
    <t>D.EC.EA. 1.S.2 Diseña una secuencia de movimientos básicos utilizando una pieza musical seleccionada por el maestro.</t>
  </si>
  <si>
    <t xml:space="preserve">D.EC.JE.1.S.2 Opina sobre la fluidez y el dinamismo en las secuencias motoras realizadas por sus compañeros.  </t>
  </si>
  <si>
    <t>D.EC.EE.1.S.3 Distingue los movimientos locomotores de los no locomotores y sus posibles combinaciones y variaciones.</t>
  </si>
  <si>
    <t>D.EC.IH.1.S.3 Analiza una pieza coreográfica para identificar los movimientos locomotores y no locomotores integrados a esta.</t>
  </si>
  <si>
    <t>D.EC.EA.1.S.3 Experimenta una secuencia coreográfica que combina movimientos básicos, movimientos locomotores y no locomotores utilizando un conteo rítmico.</t>
  </si>
  <si>
    <t>D.EC.JE.1.S.3 Evalúa cuál fue la secuencia coreográfica que combinó mejor los diferentes tipos de movimiento, básicos, locomotores y no locomotores.</t>
  </si>
  <si>
    <t>D.EC.EE.1.A.1 Relaciona el sistema esqueletal y muscular con determinados movimientos de la danza.</t>
  </si>
  <si>
    <t>D.EC.IH.1.A.1 Sustenta la relación entre el sistema esqueletal y el muscular con las capacidades motoras del cuerpo.</t>
  </si>
  <si>
    <t>D.EC.EA.1.A.1 Realiza combinaciones complejas de movimiento coordinando diferentes partes del cuerpo.</t>
  </si>
  <si>
    <t>D.EC.JE.1.A.1 Autoevalúa su trabajo y el de los compañeros.</t>
  </si>
  <si>
    <t>D.EC.EE.1.A.2 Describe los movimientos básicos de la danza y distingue los movimientos locomotores de los no locomotores.</t>
  </si>
  <si>
    <t>D.EC.IH.1.A.2 Investiga cómo los movimientos básicos, locomotores y no locomotores, se emplean en piezas de danza de diferentes géneros, épocas y culturas.</t>
  </si>
  <si>
    <t>D.EC.EA.1.A.2 Improvisa una pieza de danza, de forma individual o colectiva, combinando movimientos básicos, locomotores y no locomotores.</t>
  </si>
  <si>
    <t>D.EC.JE.1.A.2 Evalúa cuál fue la pieza improvisada que mejor combinó diferentes tipos de movimiento.</t>
  </si>
  <si>
    <t>D.EC.EE.2 Distingue los ejercicios que forman parte de una rutina de acondicionamiento físico en la danza: ejercicios de flexibilidad, ejercicios de fortalecimiento muscular y ejercicios de resistencia aeróbica.</t>
  </si>
  <si>
    <t>D.EC.IH.2 Investiga rutinas de acondicionamiento físico desarrolladas o adaptadas al estudio de la danza.</t>
  </si>
  <si>
    <t>D.EC.EA.2 Realiza una rutina de ejercicios de acondicionamiento físico apropiada para su nivel de ejecución</t>
  </si>
  <si>
    <t>D.EC.JE.2 Analiza diferentes rutinas de acondicionamiento físico para determinar las más eficaces en áreas específicas.</t>
  </si>
  <si>
    <t>D.EC.EE.2.P1.1 Reconoce la importancia de los ejercicios de estiramiento para incrementar la elasticidad de las articulaciones y la aportación de los ejercicios de calentamiento para activar los músculos antes de realizar una rutina física de alto impacto.</t>
  </si>
  <si>
    <t>D.EC.IH.2.P1.1 Escribe los ejercicios de flexibilidad clasificados en dos grupos: ejercicios de estiramiento y ejercicios de calentamiento.</t>
  </si>
  <si>
    <t>D.EC.EA.2.P1.1 Repite los ejercicios de flexibilidad y los integra a una rutina de ejercicios básicos que incluye estiramiento y calentamiento.</t>
  </si>
  <si>
    <t>D.EC.JE.1.P1.1 Reconoce la necesidad de incluir ejercicios de estiramiento y calentamiento como preparación del cuerpo al comenzar una rutina de danza. .</t>
  </si>
  <si>
    <t>D.EC.EE.2.P1.2 Reconoce la diferencia entre los ejercicios de fortalecimiento muscular, los ejercicios para desarrollar resistencia aeróbica y los ejercicios rítmicos grupales.</t>
  </si>
  <si>
    <t>D.EC.IH.2.P1.2 Describe cómo el método pilates o el PBT (progressing ballet technique) ayuda a los bailarines, aficionados y profesionales a adquirir un control total de su cuerpo.</t>
  </si>
  <si>
    <t>D.EC.EA.2.P1.2 Explora varios ejercicios del método pilates o el PBT (progressing ballet technique), y los combina con ejercicios de resistencia aeróbica, entre otros.</t>
  </si>
  <si>
    <t>D.EC.JE.2.P1.2 Argumenta sobre la importancia del ejercicio en el fortalecimiento de los músculos y en el desarrollo de la resistencia aeróbica en la danza.</t>
  </si>
  <si>
    <t>D.EC.EE.2.P2.1 Reconoce la importancia de los ejercicios de estiramiento para incrementar la elasticidad de las articulaciones y la aportación de los ejercicios de calentamiento para activar los músculos antes de realizar una rutina física de alto impacto.</t>
  </si>
  <si>
    <t>D.EC.IH.2.P2.1 Clasifica los ejercicios de flexibilidad en dos grupos: ejercicios de estiramiento y ejercicios de calentamiento.</t>
  </si>
  <si>
    <t>D.EC.EA.2.P2.1 Memoriza una rutina que integra ejercicios básicos de estiramiento y calentamiento.</t>
  </si>
  <si>
    <t>D.EC.JE.2.P2.1 Indica cómo la rutina de ejercicios de estiramiento y calentamiento prepara el cuerpo para una rutina de alto impacto.</t>
  </si>
  <si>
    <t>D.EC.EE.2.P2.2 Describe la diferencia entre los ejercicios de fortalecimiento muscular y los ejercicios para desarrollar resistencia aeróbica.</t>
  </si>
  <si>
    <t>D.EC.IH.2.P2.2 Reconoce que el método pilates o el PBT (progressing ballet technique) ayuda a los bailarines, aficionados y profesionales a adquirir un control total de su cuerpo.</t>
  </si>
  <si>
    <t>D.EC.EA.2.P2.2 Ejecuta una rutina que integra el método pilates o el PBT (progressing ballet technique), con ejercicios de resistencia aeróbica y otros.</t>
  </si>
  <si>
    <t>D.EC.JE.2.P2.2 Reflexiona acerca de la importancia del ejercicio para fortalecer los músculos y desarrollar resistencia aeróbica en la danza.</t>
  </si>
  <si>
    <t>D.EC.EE.2.S.1 Define el estiramiento físico como un conjunto de ejercicios que ayuda a incrementar la elasticidad y los ejercicios de calentamiento, como los que ayudan a activar los músculos y las articulaciones antes de realizar una rutina de alto impacto.</t>
  </si>
  <si>
    <t>D.EC.IH.2.S.1 Investiga rutinas de estiramiento y calentamiento físico que se han desarrollado para bailarines.</t>
  </si>
  <si>
    <t>D.EC.EA.2.S.1 Diseña una rutina que integra ejercicios de estiramiento y calentamiento físico.</t>
  </si>
  <si>
    <t>D.EC.JE.2. S.1 Analiza si las rutinas diseñadas integran ejercicios de estiramiento y calentamiento físico.</t>
  </si>
  <si>
    <t>D.EC.EE.2.S.2 Describe los ejercicios de fortalecimiento muscular y los ejercicios de calentamiento para desarrollar la resistencia aeróbica.</t>
  </si>
  <si>
    <t>D.EC.IH.2.S.2 Investiga el método pilates o el PBT (progressing ballet technique), como un recurso físico que ayuda a los bailarines, aficionados y profesionales a adquirir el control total del cuerpo.</t>
  </si>
  <si>
    <t>D.EC. EA.2.S.2 Ejecuta una rutina de ejercicios que incluye el método pilates o el PBT (progressing ballet technique), así como otros ejercicios dirigidos a desarrollar la resistencia aeróbica, entre otros.</t>
  </si>
  <si>
    <t>D.EC.JE.2.S.2. Autoevalúa su desempeño físico en una rutina de pilates o el PBT (progressing ballet technique) integrada con ejercicios aeróbicos.</t>
  </si>
  <si>
    <t>D.EC.EE.2.A.1 Distingue el estiramiento físico como un conjunto de ejercicios que ayuda a incrementar la elasticidad, y los ejercicios de calentamiento como los que activan los músculos y las articulaciones antes de realizar una rutina de alto impacto.</t>
  </si>
  <si>
    <t>D.EC.IH.2.A.1 Investiga rutinas de estiramiento y calentamiento físico que se han desarrollado para bailarines.</t>
  </si>
  <si>
    <t>D.EC.EA.2.A.1 Crea una rutina de estiramiento y calentamiento dirigida al desarrollo físico de un bailarín.</t>
  </si>
  <si>
    <t>D.EC.JE.2.A.1 Analiza la rutina de estiramiento y calentamiento presentada por los compañeros.</t>
  </si>
  <si>
    <t>D.EC.EE.2.A.2 Compara el impacto de los ejercicios de fortalecimiento muscular con los ejercicios de resistencia aeróbica y otros.</t>
  </si>
  <si>
    <t>D.EC.IH.2.A.2 Investiga el método pilates o el PBT (progressing ballet technique) como un recurso físico que ayuda a los bailarines, aficionados y profesionales a adquirir el control total del cuerpo.</t>
  </si>
  <si>
    <t>D.EC.EA.2.A.2 Diseña una rutina de ejercicios que incluye el método pilates o el PBT (progressing ballet technique), así como otros ejercicios dirigidos a desarrollar la resistencia aeróbica.</t>
  </si>
  <si>
    <t>D.EC.JE.2.A.2 Evalúa las rutinas de fortalecimiento muscular y resistencia aeróbica diseñadas por los otros estudiantes.</t>
  </si>
  <si>
    <t>D.EC.EE.3 Valora la importancia de la hidratación, la nutrición, el descanso y la higiene en el estudio de la danza.</t>
  </si>
  <si>
    <t>D.EC.IH.3 Investiga cómo la hidratación, la nutrición, el descanso y la higiene son necesarios para mantener una salud óptima en los bailarines.</t>
  </si>
  <si>
    <t>D.EC.EA.3 Expone, de forma creativa y convincente, la importancia de la hidratación, la nutrición, el descanso y la higiene en el estudio de la danza.</t>
  </si>
  <si>
    <t>D.EC.JE.3 Reafirma la importancia de mantener una salud óptima que contribuya a mejorar el desempeño físico del bailarín.</t>
  </si>
  <si>
    <t>D.EC.EE.3.P1.1 Reconoce cómo las prácticas de nutrición e hidratación, descanso e higiene protegen al cuerpo de daños en la salud física.</t>
  </si>
  <si>
    <t xml:space="preserve">DE.EC IH.3. P1.1 Identifica los hábitos de nutrición, hidratación, descanso e higiene que deben llevarse para mantener el cuerpo en óptimas condiciones. </t>
  </si>
  <si>
    <t>D.EC.EA.3.P1.1 Observa varias ilustraciones presentadas por la maestra que demuestran buenos hábitos de nutrición, hidratación, descanso e higiene en un bailarín, y memoriza sus beneficios.</t>
  </si>
  <si>
    <t>D.EC.JE.3.P1.1 Señala los buenos hábitos de nutrición, hidratación, descanso e higiene, descartando las ilustraciones que demuestran lo contrario.</t>
  </si>
  <si>
    <t>D.EC.EE.3.P2.1 Reconoce cómo las prácticas de nutrición, hidratación, descanso e higiene personal protegen al cuerpo de daños en la salud física.</t>
  </si>
  <si>
    <t>D.EC.IH.3.P2.1 Identifica los hábitos de nutrición, hidratación, descanso e higiene que deben llevarse para mantener el cuerpo en óptimas condiciones.</t>
  </si>
  <si>
    <t>D.EC.EA.3.P2.1 Prepara un collage utilizando diferentes ilustraciones que demuestran buenos hábitos de nutrición, hidratación, descanso e higiene en un bailarín.</t>
  </si>
  <si>
    <t>D.EC.JE.3.P2.1 Demuestra en su collage buenos hábitos de nutrición, hidratación, descanso e higiene.</t>
  </si>
  <si>
    <t>D.EC.IH.3.S.1 Investiga cómo la hidratación, la nutrición, el descanso y la higiene personal aportan al desarrollo óptimo de un bailarín.</t>
  </si>
  <si>
    <t xml:space="preserve">D.EC.EE.3.S.1 Define cómo la hidratación, la nutrición, el descanso y la higiene personal son elementos importantes para el desarrollo óptimo de un bailarín. </t>
  </si>
  <si>
    <t xml:space="preserve">D.EC.EA.3.S.1 Crea una presentación visual o un informe escrito de alguno de los elementos necesarios para mantener una buena salud física en la disciplina de la danza. </t>
  </si>
  <si>
    <t xml:space="preserve">D.EC.JE.3.S.1 Argumenta, a través de una presentación visual o un informe oral, la importancia de mantener una buena salud física en la ejecución de la disciplina de la danza. </t>
  </si>
  <si>
    <t>Elem Cuerpo Educación Estética</t>
  </si>
  <si>
    <t>Elem Cuerpo Investigación Histórica Social y Cultural</t>
  </si>
  <si>
    <t>Elem Cuerpo Expresión Artística</t>
  </si>
  <si>
    <t>Elem Cuerpo Juicio Artístico y Estético</t>
  </si>
  <si>
    <t>D.EC.EE.3.A.1 Distingue cómo la hidratación, la nutrición, el descanso y la higiene personal son elementos importantes para el desarrollo óptimo de un bailarín.</t>
  </si>
  <si>
    <t>D.EC.IH.3. A.1 Analiza diferentes dietas nutritivas recomendadas para profesionales de la danza.</t>
  </si>
  <si>
    <t>D.EC.EA.3.A.1 Detalla, en una presentación visual o escrita, alguna dieta nutritiva recomendada para bailarines, que incluya alimentos que aporten energía al cuerpo.</t>
  </si>
  <si>
    <t>D.EC.JE.3.A.1 Reafirma, a través de una presentación visual o un informe oral, la importancia de mantener una buena salud física en la ejecución de la disciplina de la danza.</t>
  </si>
  <si>
    <t>Elem ETE Educación Estética</t>
  </si>
  <si>
    <t>Elem ETE Investigación Histórica Social y Cultural</t>
  </si>
  <si>
    <t>Elem ETE Expresión Artística</t>
  </si>
  <si>
    <t>Elem ETE Juicio Artístico y Estético</t>
  </si>
  <si>
    <t>D.EE.1 Identifica el espacio como el elemento de la danza que aporta un punto de referencia al bailarín.</t>
  </si>
  <si>
    <t>D.EE. IH.1 Analiza cuáles niveles, direcciones y formaciones emplean los bailarines en piezas de danza de diferentes géneros, épocas y culturas.</t>
  </si>
  <si>
    <t>D.EE.EA.1 Realiza posturas, movimientos y desplazamientos integrando diferentes niveles, direcciones y formaciones en el espacio.</t>
  </si>
  <si>
    <t>D.EE.JE.1 Evalúa el uso del espacio al realizar posturas, movimientos y desplazamientos de forma individual y colectiva.</t>
  </si>
  <si>
    <t>D.EE.1.P1.1 Menciona los tipos de espacio (próximo/personal y escénico/grupal) y los niveles del espacio (bajo, medio y alto) en el estudio de la danza.</t>
  </si>
  <si>
    <t>D.EE.IH.1.P1.1 Identifica el nivel del espacio más utilizado en una pieza de danza en los diferentes géneros, épocas y culturas.</t>
  </si>
  <si>
    <t>D.EE.EA.1.P1.1 Recuerda posturas y movimientos en diferentes niveles del espacio.</t>
  </si>
  <si>
    <t>D.EE.JE.1.P1.1 Indica en cuál nivel del espacio se ejecutaron más movimientos y posturas durante la actividad realizada.</t>
  </si>
  <si>
    <t>D.EE.1.P1.2 Identifica las direcciones que orientan el movimiento del cuerpo en el espacio: izquierda, derecha, atrás, adelante, arriba y abajo.</t>
  </si>
  <si>
    <t>D.EE.IH 1.P1.2 Escribe las direcciones que orientan el movimiento en una pieza de danza de diferentes géneros, épocas y culturas.</t>
  </si>
  <si>
    <t>D.EE.EA.1 P1.2 Repite desplazamientos hacia diferentes direcciones del espacio siguiendo las instrucciones del maestro.</t>
  </si>
  <si>
    <t>D.EE.JE.1.P1.2 Reconoce las direcciones en el espacio que más se utilizaron durante la actividad realizada.</t>
  </si>
  <si>
    <t>D.EE.1.P1.3 Reconoce las formaciones y trayectorias (lineales, circulares y libres) que pueden realizarse en el espacio.</t>
  </si>
  <si>
    <t>D.EE.IH.1.P1.3 Identifica las formaciones espaciales desarrolladas en danzas de diferentes géneros, épocas y culturas.</t>
  </si>
  <si>
    <t>D.EE.EA.1.P1.3 Memoriza formaciones en el espacio utilizando como referencia figuras geométricas: líneas, cuadrados, rectángulos, círculos, triángulos, entre otros.</t>
  </si>
  <si>
    <t>D.EE.JE.1 P1.3 Señala las formaciones realizadas por los compañeros para determinar si lograron representar la figura geométrica asignada.</t>
  </si>
  <si>
    <t>D.EE.1.P2.1 Define los tipos de espacio (próximo/personal y escénico/grupal) y los niveles del espacio (bajo, medio y alto) en el estudio de la danza.</t>
  </si>
  <si>
    <t>D.EE.IH.1.P2.1 Describe los niveles en el espacio e indica el nivel del espacio más utilizado en una pieza de danza de diferentes géneros, épocas y culturas.</t>
  </si>
  <si>
    <t>D.EE.EA.1.P2.1 Explora posturas y movimientos en diferentes niveles del espacio.</t>
  </si>
  <si>
    <t>D.E E.JE.1.P2.1 Reconoce en cuál nivel del espacio se ejecutaron más movimientos y posturas durante la actividad realizada.</t>
  </si>
  <si>
    <t>D.EE.1 P2.2 Define las direcciones que orientan el movimiento del cuerpo en el espacio: izquierda, derecha, atrás, adelante, arriba y abajo.</t>
  </si>
  <si>
    <t>D.EE.IH.1.P2.2 Describe las direcciones que orientan el movimiento en una pieza de danza de diferentes géneros, épocas y culturas.</t>
  </si>
  <si>
    <t>D.EE.EA.1.P2.2 Explora desplazamientos hacia diferentes direcciones del espacio siguiendo las instrucciones del maestro.</t>
  </si>
  <si>
    <t>D.EE. JE.1.P2.2 Argumenta sobre las direcciones en el espacio que más se utilizaron durante la actividad realizada.</t>
  </si>
  <si>
    <t>D.EE.1.P2.3 Describe las formaciones y trayectorias (lineales, circulares y libres) que pueden realizarse en el espacio.</t>
  </si>
  <si>
    <t>D.EE.IH.1.P2.3 Compara las diferentes formaciones y trayectorias espaciales desarrolladas en danzas de diferentes géneros, épocas y culturas.</t>
  </si>
  <si>
    <t>D.EE.EA.1.P2.3 Realiza formaciones en el espacio utilizando como referencia figuras geométricas: líneas, cuadrados, rectángulos círculos, triángulos, entre otros.</t>
  </si>
  <si>
    <t>D.EE. JE.1.P2.3 Revisa las formaciones realizadas por los compañeros para determinar si lograron representar la figura geométrica asignada.</t>
  </si>
  <si>
    <t>D.EE.1.S.1 Define los tipos de espacio (próximo/personal y escénico/grupal) y los niveles del espacio (bajo, medio y alto) en el estudio de la danza.</t>
  </si>
  <si>
    <t>D.EE.IH.1.S.1 Describe los niveles del espacio más utilizados en diferentes piezas de danza de diferentes géneros, épocas y culturas.</t>
  </si>
  <si>
    <t>D.EE.EA.1.S.1 Practica posturas y movimientos variados utilizando diferentes niveles del espacio.</t>
  </si>
  <si>
    <t>D.EE.JE.1.S. Determina cuál nivel del espacio es el más complicado para ejecutar movimientos y posturas.</t>
  </si>
  <si>
    <t>D.EE.1.S. 2 Distingue las direcciones que orientan el movimiento del cuerpo en el espacio: izquierda, derecha, atrás, adelante, arriba y abajo.</t>
  </si>
  <si>
    <t>D.EE.IH.1.S.2 Compara las direcciones de desplazamiento de diferentes piezas de danza de diferentes géneros, épocas y culturas.</t>
  </si>
  <si>
    <t>D.EE.EA.1.S.2 Ejecuta desplazamientos hacia diferentes direcciones del espacio.</t>
  </si>
  <si>
    <t>D.EE.JE.1.S.2 Reflexiona sobre su desempeño durante la actividad realizada.</t>
  </si>
  <si>
    <t>D.EE.1.S.3 Distingue los tipos de formaciones que pueden realizarse en el espacio: lineales, circulares y libres.</t>
  </si>
  <si>
    <t>D.EE.IH.1 S.3 Investiga el empleo de formaciones y trayectorias lineales, circulares y libres en danzas de diferentes géneros, épocas y culturas.</t>
  </si>
  <si>
    <t>D.EE.EA.1.S.3 Diseña formaciones lineales, circulares y libres en el espacio.</t>
  </si>
  <si>
    <t>D.EE.JE.1.S.3 Analiza las formaciones realizadas por los compañeros.</t>
  </si>
  <si>
    <t>D.EE.1.A.1 Distingue los tipos de espacio (próximo/personal y escénico/grupal) y los niveles del espacio (bajo, medio y alto) en el estudio de la danza.</t>
  </si>
  <si>
    <t>D.EE.IH.1.A.1 Analiza los patrones de movimiento empleados, en cada nivel del espacio, en piezas de danza de diferentes géneros, épocas y culturas.</t>
  </si>
  <si>
    <t>D.EE.EA.1.A.1 Combina patrones de movimiento integrando los diferentes niveles del espacio.</t>
  </si>
  <si>
    <t>D.EE.JE.1.A.1 Evalúa cómo se relacionan los movimientos ejecutados con los niveles del espacio.</t>
  </si>
  <si>
    <t>D.EE.1.A.2 Relaciona las direcciones que orientan el movimiento del cuerpo en el espacio: izquierda, derecha, atrás, adelante, arriba y abajo.</t>
  </si>
  <si>
    <t>D.EE.IH.1.A.2 Compara las direcciones de desplazamiento en piezas de danza de diferentes géneros, épocas y culturas.</t>
  </si>
  <si>
    <t>D.EE.EA.1.A.2 Compone una secuencia de movimientos que integra todas las direcciones en el espacio.</t>
  </si>
  <si>
    <t>D.EE.JE.1.A.2 Evalúa el trabajo de los compañeros para reafirmar la utilización de las direcciones en el espacio.</t>
  </si>
  <si>
    <t>D.EE.1.A.3 Clasifica los tipos de formaciones que pueden realizarse en el espacio: lineales, circulares y libres.</t>
  </si>
  <si>
    <t>D.EE.IH.1.A.3 Investiga otras formaciones de danza que se pueden añadir a la variedad ya mencionada en piezas de danza de diferentes géneros, épocas y culturas.</t>
  </si>
  <si>
    <t>D.EE.EA.1.A.3 Crea patrones de movimiento integrando diferentes niveles, direcciones y formaciones en el espacio.</t>
  </si>
  <si>
    <t>D.EE.JE.1 A.3 Juzga críticamente el trabajo propio y el de sus compañeros.</t>
  </si>
  <si>
    <t>D.EE.2 Define el tiempo como el elemento de la danza que organiza y regula el movimiento a partir del ritmo.</t>
  </si>
  <si>
    <t>D.EE.IH.2 Investiga cómo el elemento del tiempo se manifiesta en obras de danza de diferentes géneros, épocas y culturas.</t>
  </si>
  <si>
    <t>D.EE.EA.2 Interpreta una secuencia de movimientos siguiendo un pulso rítmico, regular e irregular, que incluye cambios de duración y de velocidad en el movimiento.</t>
  </si>
  <si>
    <t>D.EE.JE.2 Evalúa cómo el elemento del tiempo influye en el diseño de una pieza de danza.</t>
  </si>
  <si>
    <t>D.EE.2.P1.1 Reconoce los conceptos tiempo, ritmo, pulso, duración, velocidad, secuencia y conteo en la danza.</t>
  </si>
  <si>
    <t>D.EE.IH.2.P1.1 Identifica los componentes del tiempo: ritmo, pulso, duración y velocidad, al observar los patrones de movimiento en una pieza de danza.</t>
  </si>
  <si>
    <t>D.EE.EA.2.P1.1 Repite una secuencia de movimientos siguiendo el pulso rítmico constante de una pieza musical.</t>
  </si>
  <si>
    <t>D.EE.JE.2.P1.1 Argumenta sobre su desempeño durante la actividad realizada.</t>
  </si>
  <si>
    <t>D.EE.2.P2.1 Identifica los conceptos tiempo, ritmo, pulso, duración, velocidad, secuencia y conteo en la danza.</t>
  </si>
  <si>
    <t>D.EE.EA.2.P2.1 Reproduce una secuencia de movimientos siguiendo el pulso rítmico constante de una pieza musical.</t>
  </si>
  <si>
    <t>D.EE.IH.2.P2.1 Describe los componentes del tiempo: pulso, duración y velocidad, al observar los movimientos en una pieza de danza.</t>
  </si>
  <si>
    <t>D.EE.JE.2.P2.1 Revisa su desempeño durante la actividad realizada.</t>
  </si>
  <si>
    <t>D.EE.2.S.1 Define los conceptos tiempo, ritmo, pulso, duración, velocidad, secuencia y conteo en la danza.</t>
  </si>
  <si>
    <t>D.EE.IH.2.S.1 Compara cómo el elemento del tiempo se manifiesta en obras de danza de diferentes géneros, épocas y culturas.</t>
  </si>
  <si>
    <t>D.EE.JE.2.S.1 Analiza la secuencia de movimientos ejecutada para determinar si los movimientos guardan relación con el tiempo musical de la pieza.</t>
  </si>
  <si>
    <t>D.EE.EA.2.S.1 Ejecuta una pieza de danza que combina movimientos que siguen un pulso rítmico constante y de otros ritmos variados con cambios de duración y de movimiento velocidad en el</t>
  </si>
  <si>
    <t>D.EE.2.A.1 Distingue los tiempo, ritmo, pulso, duración, velocidad, secuencia y conteo en la danza.</t>
  </si>
  <si>
    <t>D.EE.IH.2.A.1 Investiga cómo el elemento del tiempo se manifiesta en obras de danza de diferentes géneros, épocas y culturas.</t>
  </si>
  <si>
    <t>D.EE.EA.2.A.1 Improvisa una secuencia de movimientos siguiendo un pulso rítmico regular y variando la duración y la velocidad del movimiento a partir de un fondo musical.</t>
  </si>
  <si>
    <t>D.EE.JE.2.A.1 Evalúa el factor rítmico de las variaciones de movimiento desarrolladas en la pieza improvisada.</t>
  </si>
  <si>
    <t>D.EE.3 Define los tipos de energía que acentúan cada uno de los movimientos en la danza.</t>
  </si>
  <si>
    <t>D.EE.3.P1.1 Reconoce los tipos de energía que regulan el movimiento: fuerte, débil, súbita, sostenida, continua y no continua.</t>
  </si>
  <si>
    <t>D.EE.3.P2.1 Identifica los tipos de energía que regulan el movimiento: fuerte, débil, súbita, sostenida, continua y no continua.</t>
  </si>
  <si>
    <t>D.EE.3.S.1 Muestra los tipos de energía que regulan el movimiento: fuerte, débil, súbita, sostenida, continua o no continua.</t>
  </si>
  <si>
    <t>D.EE.3.A.1 Clasifica los tipos de energía que regulan el movimiento: fuerte, débil, súbita, sostenida, continua o no continua</t>
  </si>
  <si>
    <t>Exp Corporal Educación Estética</t>
  </si>
  <si>
    <t>Exp Corporal Investigación Histórica Social y Cultural</t>
  </si>
  <si>
    <t>Exp Corporal Expresión Artística</t>
  </si>
  <si>
    <t>Exp Corporal Juicio Artístico y Estético</t>
  </si>
  <si>
    <t>D.EX.EE.1 Define el lenguaje no verbal como un lenguaje expresivo de la danza, que utiliza como recursos expresivos gestos, ademanes, posturas y movimientos y formas en secuencia coreográfica.</t>
  </si>
  <si>
    <t>D.EX.IH.1 Investiga el lenguaje expresivo de la danza en obras de diferentes géneros, épocas y culturas.</t>
  </si>
  <si>
    <t>D.EX.EA.1 Interpreta un tema generador a través de gestos, ademanes, posturas y movimientos.</t>
  </si>
  <si>
    <t>D.EX.JE.1 Evalúa, en el trabajo realizado, la ejecución del lenguaje expresivo no verbal: gestos, ademanes, posturas y movimientos.</t>
  </si>
  <si>
    <t>D.EX.EE.1.P1.1 Reconoce el lenguaje expresivo no verbal de la danza: gestos, ademanes, posturas, movimientos y formas en secuencia coreográfica.</t>
  </si>
  <si>
    <t>D.EX.IH.1.P1.1 Identifica el lenguaje expresivo no verbal utilizado en una pieza de danza de diferentes géneros, épocas y culturas.</t>
  </si>
  <si>
    <t>D.EX.EA.1.P1.1 Repite el lenguaje expresivo no verbal al interpretar una pieza de danza durante la narración de un cuento, una poesía o una leyenda.</t>
  </si>
  <si>
    <t>D.EX.JE.1.P1.1 Indica el lenguaje expresivo no verbal utilizado en la presentación de una pieza de danza mientras se narra una obra literaria.</t>
  </si>
  <si>
    <t>D.EX.EE.1.P2.1 Identifica el lenguaje expresivo no verbal de la danza: gestos, ademanes, posturas, movimientos y formas en secuencia coreográfica.</t>
  </si>
  <si>
    <t>D.EX.IH.1.P2.1 Describe el lenguaje expresivo no verbal utilizado en una pieza de danza de diferentes géneros, épocas y culturas.</t>
  </si>
  <si>
    <t>D.EX.EA.1.P2.1 Emplea de forma creativa el lenguaje expresivo no verbal al interpretar una pieza de danza durante la narración de un cuento, una poesía o una leyenda.</t>
  </si>
  <si>
    <t>D.EX.JE.1.P2.1 Reflexiona sobre el lenguaje expresivo no verbal más difícil de interpretar en la presentación de una pieza de danza mientras se narra una obra literaria.</t>
  </si>
  <si>
    <t>D.EX.EE.1.S.1 Define el lenguaje expresivo de la danza, y reconoce los recursos que utiliza: gestos, ademanes, posturas, movimientos y formas en secuencia coreográfica.</t>
  </si>
  <si>
    <t>D.EX.IH.1.S.1 Investiga de qué forma los lenguajes expresivos son trabajados en obras de danza de diferentes géneros, épocas y culturas.</t>
  </si>
  <si>
    <t>D.EX.EA.1.S.1 Aplica de manera creativa diferentes lenguajes expresivos inspirados en un tema seleccionado por el estudiante.</t>
  </si>
  <si>
    <t>D.EX.JE.1.S.1 Evalúa la interpretación del lenguaje expresivo no verbal empleado por sus compañeros.</t>
  </si>
  <si>
    <t>D.EX.EE.1.A.1 Analiza el lenguaje expresivo de la danza: gestos, ademanes, posturas, movimientos y formas en secuencia coreográfica.</t>
  </si>
  <si>
    <t>D.EX.IH.1.A.1 Relaciona el lenguaje expresivo de la danza con determinados géneros de danza, épocas y culturas.</t>
  </si>
  <si>
    <t>D.EX.EA.1.A.1 Selecciona varios lenguajes expresivos para incorporarlos en la creación colectiva de un proyecto de danza inspirado en un tema generador.</t>
  </si>
  <si>
    <t>D.EX.JE.1.A.1 Juzga la interpretación del lenguaje expresivo seleccionado en el proyecto de danza trabajado.</t>
  </si>
  <si>
    <t>D.EX.EE.2 Relaciona el lenguaje expresivo de la danza con ideas, emociones, sensaciones y sentimientos.</t>
  </si>
  <si>
    <t>D.EX.IH.2 Investiga la relación que existe entre el lenguaje expresivo y la transmisión de un mensaje no verbal en obras de danza de diferentes géneros, épocas y culturas.</t>
  </si>
  <si>
    <t>D.EX.EA.2 Emplea gestos, ademanes posturas y movimientos para expresar ideas, emociones, sensaciones y sentimientos a partir de un tema generador de danza.</t>
  </si>
  <si>
    <t>D.EX.JE.2 Evalúa los sentimientos, ideas, emociones y sensaciones integrados a una obra de danza.</t>
  </si>
  <si>
    <t>D.EX.EE.2.P1.1 Reconoce diferentes emociones, sensaciones y sentimientos con gestos, ademanes, posturas y movimientos.</t>
  </si>
  <si>
    <t>D.EX.IH.2.P1.1 Identifica la relación que existe entre el lenguaje expresivo no verbal y la transmisión de un mensaje en una pieza de danza en diferentes géneros, épocas y culturas.</t>
  </si>
  <si>
    <t>D.EX.EA.2.P1.1 Memoriza diferentes lenguajes expresivos al interpretar una obra de danza inspirada en una pieza musical temática o instrumental.</t>
  </si>
  <si>
    <t>D.EX.JE.2.P1.1 Señala los sentimientos, ideas, emociones y sensaciones expresados en la obra de danza presentada.</t>
  </si>
  <si>
    <t>D.EX.EE.2.P2.1 Define diferentes emociones, sensaciones y sentimientos con gestos, ademanes, posturas y movimientos.</t>
  </si>
  <si>
    <t>D.EX.IH.2.P2.1 Describe la relación que existe entre el lenguaje expresivo no verbal y la transmisión de un mensaje en una pieza de danza de diferentes géneros, épocas y culturas.</t>
  </si>
  <si>
    <t>D.EX.EA.2.P2.1 Asocia diferentes lenguajes expresivos no verbales al interpretar una obra de danza inspirada en una pieza musical temática o instrumental.</t>
  </si>
  <si>
    <t>D.EX.JE.2.P2.1 Argumenta sobre los sentimientos, ideas, emociones y sensaciones expresados en una obra de danza inspirada en una pieza musical temática o instrumental.</t>
  </si>
  <si>
    <t>D.EX.EE.2.S.1 Distingue diferentes emociones, sensaciones y sentimientos y los relaciona con determinados gestos, ademanes, posturas y movimientos.</t>
  </si>
  <si>
    <t>D.EX.IH.2.S.1 Investiga la relación que existe entre el lenguaje expresivo no verbal y la transmisión de un mensaje en una pieza de danza de diferentes géneros, épocas y culturas.</t>
  </si>
  <si>
    <t>D.EX.EA.2.S.1 Emplea gestos, ademanes posturas y movimientos para representar ideas, emociones, sensaciones y sentimientos a partir de una pieza musical, temática o instrumental.</t>
  </si>
  <si>
    <t>D.EX.JE.2.S.1 Evalúa la eficacia del lenguaje expresivo no verbal empleado durante la interpretación de una pieza musical temática o instrumental.</t>
  </si>
  <si>
    <t>D.EX.EE.2.A.1 Clasifica diferentes ideas, emociones, sensaciones y sentimientos y los relaciona con determinados gestos, ademanes, posturas y movimientos.</t>
  </si>
  <si>
    <t>D.EX.IH.2.A.1 Analiza cómo el lenguaje expresivo no verbal se adapta a obras de danza de diferentes géneros, épocas y culturas.</t>
  </si>
  <si>
    <t>D.EX.EA.2.A.1 Improvisa gestos, ademanes y posturas para comunicar ideas, emociones, sensaciones y sentimientos en una pieza musical, temática o instrumental.</t>
  </si>
  <si>
    <t>D.EX.JE.2.A.1 Evalúa la eficacia de los lenguajes expresivos empleados en una obra de danza improvisada por los demás estudiantes.</t>
  </si>
  <si>
    <t>Generos Tec Educación Estética</t>
  </si>
  <si>
    <t>Generos Tec Investigación Histórica Social y Cultural</t>
  </si>
  <si>
    <t>Generos Tec Expresión Artística</t>
  </si>
  <si>
    <t>Generos Tec Juicio Artístico y Estético</t>
  </si>
  <si>
    <t>D.GT.EE.1 Valora la danza como una disciplina de Bellas Artes que puede interpretarse desde una perspectiva artística, recreativa, terapéutica, educativa y social.</t>
  </si>
  <si>
    <t>D.GT.IH.1 Investiga cómo la danza se ha empleado, a lo largo de la historia, para diferentes propósitos.</t>
  </si>
  <si>
    <t>D.GT.EA.1 Expone los diferentes enfoques de la danza a través de un proyecto creativo.</t>
  </si>
  <si>
    <t>D.GT. JE.1 Reafirma el valor de la danza como una disciplina con diferentes enfoques y propósitos.</t>
  </si>
  <si>
    <t>D.GT.EE.1.P1.1 Reconoce la danza como una disciplina de Bellas Artes que puede interpretarse desde una perspectiva artística, recreativa, terapéutica, educativa y social.</t>
  </si>
  <si>
    <t>D.GT.IH.1.P1.1 Identifica profesiones relacionadas con la danza.</t>
  </si>
  <si>
    <t>D.GT.EA.1.P1.1 Selecciona una profesión relacionada con la danza y expone sus características principales en un proyecto creativo.</t>
  </si>
  <si>
    <t>D.GT.JE.1.P1.1 Reconoce la aportación de la danza dentro del campo laboral de las Bellas Artes.</t>
  </si>
  <si>
    <t>D.GT.EE.1.P2.1 Identifica la danza como una disciplina de Bellas Artes que puede interpretarse desde una perspectiva artística, recreativa, terapéutica, educativa y social.</t>
  </si>
  <si>
    <t>D.GT.IH.1.P2.1 Describe las responsabilidades de las diferentes profesiones relacionadas con la danza.</t>
  </si>
  <si>
    <t>D.GT.EA.1.P2.1 Selecciona una profesión relacionada con la danza y expone sus características principales en un proyecto creativo.</t>
  </si>
  <si>
    <t>D.GT.JE.1.P2.1 Reconoce la aportación de la danza dentro del campo laboral de las Bellas Artes.</t>
  </si>
  <si>
    <t>D.GT.IH.1.S.1 Describe cómo la danza se utiliza en nuestra sociedad para propósitos artísticos, recreativos, terapéuticos y educativos.</t>
  </si>
  <si>
    <t>D.GT.EA.1.S.1 Prepara una presentación visual o escrita del desarrollo de la danza en uno de los campos de estudio.</t>
  </si>
  <si>
    <t>D.GT.JE.1.S.1 Argumenta la importancia de la danza en cada una de las áreas laborales en que se ejecuta.</t>
  </si>
  <si>
    <t>D.GT.EE.1.S.1 Define la danza como una disciplina de Bellas Artes que puede interpretarse desde una perspectiva artística recreativa, terapéutica, educativa y social.</t>
  </si>
  <si>
    <t>D.GT.EE.1.A.1 Distingue los enfoques (artístico, recreativo, educativo, terapéutico y social) en el estudio de la danza.</t>
  </si>
  <si>
    <t>D.GT.IH.1.A1.1 Investiga cómo la danza se ha utilizado, a lo largo de la historia, para propósitos artísticos, recreativos, terapéuticos, educativos y sociales.</t>
  </si>
  <si>
    <t>D.GT.EA.1.A1.1 Detalla, en una presentación visual o escrita, las diferencias principales entre los campos de ejecución de la danza</t>
  </si>
  <si>
    <t>D.GT.JE.1.P1.1 Reconoce la conexión que existe entre la danza folklórica y el contexto histórico, social y cultural del país donde se origina.</t>
  </si>
  <si>
    <t>D.GT.JE.1.A1.1 Evalúa la aportación de la danza en cada una de las áreas laborales en que se ejecuta.</t>
  </si>
  <si>
    <t>D.GT.EE.1.P1.1 Identifica el vocabulario técnico de una danza folklórica y los elementos que la distinguen: país de origen, símbolos patrios, música e instrumentos autóctonos, vestuario.</t>
  </si>
  <si>
    <t>D.GT.IH.1.P1.1 Expone el origen de una danza folklórica, su evolución técnica y sus exponentes artísticos principales.</t>
  </si>
  <si>
    <t>D.GT.EA.1.P1.1 Repite desplazamientos, posturas y movimientos básicos a partir de la danza folklórica estudiada.</t>
  </si>
  <si>
    <t>Generos Tec Fol Educación Estética</t>
  </si>
  <si>
    <t>Generos Tec Fol Investigación Histórica Social y Cultural</t>
  </si>
  <si>
    <t>Generos Tec Fol Expresión Artística</t>
  </si>
  <si>
    <t>Generos Tec Juicio Fol Artístico y Estético</t>
  </si>
  <si>
    <t>D. GT.EE.1.P2.1 Reconoce el vocabulario técnico de una danza folklórica y los elementos que la distinguen: país de origen, símbolos patrios, música e instrumentos autóctonos, vestuario.</t>
  </si>
  <si>
    <t>D.GT.IH.1.P2.1 Describe el origen de una danza folklórica, su evolución técnica y sus exponentes artísticos principales.</t>
  </si>
  <si>
    <t>D.GT.EA.1.P2.1 Explora formaciones, desplazamientos, posturas y movimientos básicos a partir de la técnica estudiada.</t>
  </si>
  <si>
    <t>D.GT.JE.1.P2.1 Opina sobre la conexión que existe entre la danza folklórica y el contexto histórico, social y cultural del país donde se origina.</t>
  </si>
  <si>
    <t>D.GT.EE.1.S.1 Define el vocabulario técnico de una danza folklórica y los elementos específicos que la distinguen: país de origen, símbolos patrios, música e instrumentos autóctonos, vestuario, festivales culturales, carnavales e historias y leyendas, entre otros.</t>
  </si>
  <si>
    <t>D.GT.IH.1.S.1 Investiga el origen histórico, social y cultural, la evolución técnica y los principales exponentes de la danza folclórica.</t>
  </si>
  <si>
    <t>D.GT.JE.1. S.1 Analiza dos piezas de danza folklórica para determinar sus similitudes y diferencias con relación con el lenguaje técnico empleado.</t>
  </si>
  <si>
    <t>D.GT.EA.1.S.1 Practica formaciones, desplazamientos, posturas y movimientos a partir de la técnica estudiada.</t>
  </si>
  <si>
    <t>D.GT.IH.1.A.1 Compara las características técnicas de una danza folklórica con otras danzas, del mismo género, de países geográficamente cercanos.</t>
  </si>
  <si>
    <t>D.GT.EA.1.A.1 Demuestra dominio del nivel técnico impartido por el maestro.</t>
  </si>
  <si>
    <t>D.GT.JE.1.A.1 Autoevalúa su progreso técnico para conocer las áreas en que necesita mejorar.</t>
  </si>
  <si>
    <t xml:space="preserve">D.GT.EE.1.A.1 Distingue el lenguaje técnico de una danza folklórica y los elementos específicos que la distinguen: país de origen, símbolos patrios, música autóctona, vestuario, carnavales o festivales, historias culturales, entre otros. </t>
  </si>
  <si>
    <t>Generos Tec Pop Educación Estética</t>
  </si>
  <si>
    <t>Generos Tec Pop Investigación Histórica Social y Cultural</t>
  </si>
  <si>
    <t>Generos Tec Pop Expresión Artística</t>
  </si>
  <si>
    <t>D.GT.EE.1.P1.2 Reconoce el vocabulario básico de la danza popular estudiada.</t>
  </si>
  <si>
    <t>D.GT.IH.1.P1.2 Identifica el origen histórico, social y cultural de la danza popular y su difusión en el ámbito internacional.</t>
  </si>
  <si>
    <t>D.GT.EA.1.P1.2 Repite la técnica estudiada durante la ejecución de pasos, movimientos y desplazamientos básicos.</t>
  </si>
  <si>
    <t>D.GT.JE.1.P1.2 Señala las características principales de una pieza de danza popular.</t>
  </si>
  <si>
    <t>D.GT.EE.1.P2.2 Define el vocabulario básico de la danza popular estudiada.</t>
  </si>
  <si>
    <t>D.GT.IH.1.P2.2 Explica el origen histórico, social y cultural de la danza popular y su difusión en el ámbito internacional.</t>
  </si>
  <si>
    <t>D.GT.EA 1.P2.2 Explora la técnica estudiada durante la ejecución de pasos, movimientos y desplazamientos básicos.</t>
  </si>
  <si>
    <t>D.GT.JE.1.P2.2 Argumenta sobre las características principales de una pieza de danza popular.</t>
  </si>
  <si>
    <t>D.GT.EE.1.S.2 Describe el vocabulario técnico de la danza popular estudiada.</t>
  </si>
  <si>
    <t>D. GT.IH.1.S.2 Investiga el origen histórico, social y cultural de una danza popular, así como la evolución técnica de su método y sus exponentes principales.</t>
  </si>
  <si>
    <t>D.GT.EA.1.S.2 Ejecuta una pieza de danza popular que combina el lenguaje técnico impartido.</t>
  </si>
  <si>
    <t>D.GT.JE.1.S.2 Analiza dos piezas de danza popular para determinar sus similitudes y diferencias con relación al lenguaje técnico empleado.</t>
  </si>
  <si>
    <t>D.GT.EE.1.A.2 Distingue el lenguaje técnico de la danza popular estudiada.</t>
  </si>
  <si>
    <t>D.GT.IH.1.A.2 Compara las características históricas, sociales y culturales de la danza popular estudiada con otras danzas del mismo género o de países geográficamente cercanos.</t>
  </si>
  <si>
    <t>D.GT.EA.1.A.2 Demuestra dominio del nivel técnico impartido por el maestro.</t>
  </si>
  <si>
    <t>D.GT.JE.1A.2 Autoevalúa su progreso técnico para conocer las áreas en que necesita mejorar.</t>
  </si>
  <si>
    <t>Generos Tec Ballet Educación Estética</t>
  </si>
  <si>
    <t>Generos Tec Ballet Investigación Histórica Social y Cultural</t>
  </si>
  <si>
    <t>Generos Tec Ballet Expresión Artística</t>
  </si>
  <si>
    <t>D.GT.EE.1.P1.3 Reconoce el vocabulario introductorio de ballet y lo asocia a determinadas posiciones, posturas, movimientos, desplazamientos, giros y saltos.</t>
  </si>
  <si>
    <t>D.GT.IH.1.P1.3 Identifica los elementos que distinguen al ballet de otros géneros de danza: historia, método codificado, técnica, temática, vestuario, maquillaje, peinado, música y escenografía, entre otros.</t>
  </si>
  <si>
    <t>D.GT.EA.1.P1.3 Memoriza la técnica introductoria del ballet durante la ejecución de posiciones, posturas, movimientos, desplazamientos, giros y saltos.</t>
  </si>
  <si>
    <t>D.GT.JE.1.P1.3 Revisa las obras de ballet más famosas que se han desarrollado en el ámbito mundial a lo largo del tiempo.</t>
  </si>
  <si>
    <t>D.GT. EE. 1. P2.3 Define el vocabulario introductorio de ballet y lo asocia a determinadas posiciones, posturas, movimientos, desplazamientos, giros y saltos.</t>
  </si>
  <si>
    <t>D.GT. IH. 1. P2.3 Describe los elementos que distinguen al ballet de otros géneros de danza: historia, método codificado, técnica, temática, vestuario, maquillaje, peinado, música y escenografía, entre otros.</t>
  </si>
  <si>
    <t>D.GT.EA.1.P2.3 Explora la técnica introductoria del ballet durante la ejecución de posiciones, posturas, movimientos, desplazamientos, giros y saltos.</t>
  </si>
  <si>
    <t>D.GT.JE.1.P2.3 Argumenta sobre las obras de ballet más famosas que se han desarrollado en el ámbito mundial a lo largo del tiempo.</t>
  </si>
  <si>
    <t>D.GT.EE.1.S.3 Distingue el vocabulario básico de ballet y lo relaciona con determinadas posiciones, posturas, movimientos, desplazamientos, giros y saltos.</t>
  </si>
  <si>
    <t>D. GT.IH.1.S.3 Investiga los elementos que distinguen el ballet de otros géneros de danza: historia, método codificado, técnica, temática, vestuario, maquillaje, peinado, música y escenografía; e identifica a los bailarines que se han destacado a lo largo de la historia.</t>
  </si>
  <si>
    <t>D.GT.EA.1.S.3 Aplica la técnica básica del ballet al realizar movimientos, posiciones, giros, saltos o desplazamientos.</t>
  </si>
  <si>
    <t>D.GT.JE.1.S.3 Analiza dos producciones de ballet de diferentes estilos y periodos para determinar los elementos que las distinguen.</t>
  </si>
  <si>
    <t>D. GT.EE.1.A.3 Relaciona los métodos, técnicas y vocabulario del ballet, de acuerdo con el nivel impartido por el maestro.</t>
  </si>
  <si>
    <t>D.GT.IH.1.A.3 Compara los métodos y técnicas desarrolladas en diferentes escuelas de ballet, e identifica a los bailarines más destacados en cada una de ellas.</t>
  </si>
  <si>
    <t>D.GT.EA.1.A.3 Demuestra dominio del método y del nivel técnico de ballet impartido por el maestro.</t>
  </si>
  <si>
    <t>D.GT.JE.1.A.3 Autoevalúa su progreso técnico en el ballet para conocer las áreas en que necesita mejorar.</t>
  </si>
  <si>
    <t>GenTec Mod Cont Educación Estética</t>
  </si>
  <si>
    <t>GenTec Mod Cont Investigación Histórica Social y Cultural</t>
  </si>
  <si>
    <t>GenTec Mod Cont Expresión Artística</t>
  </si>
  <si>
    <t>D.GT.EE.1.P1.4 Identifica la técnica introductoria de la danza moderna o contemporánea y la asocia a determinadas posiciones, posturas, movimientos, desplazamientos, giros y saltos.</t>
  </si>
  <si>
    <t>D.GT.IH.1.P1.4 Describe los elementos que distinguen la danza moderna o contemporánea de otros géneros de danza: historia, método codificado, técnica, temática, vestuario, música y escenografía, entre otros.</t>
  </si>
  <si>
    <t>D.GT.EA.1.P1.4 Repite la técnica introductoria de la danza moderna o contemporánea durante la ejecución de posturas, movimientos, desplazamientos, giros o saltos.</t>
  </si>
  <si>
    <t>D. GT.JE.1.P1.4 Reconoce la obra de los bailarines más destacadas en el género de danza moderna o contemporánea.</t>
  </si>
  <si>
    <t>D.GT.EE.1 P2.4 Reconoce la técnica introductoria de la danza moderna o contemporánea y la asocia a determinadas posiciones, posturas, movimientos, desplazamientos, giros y saltos.</t>
  </si>
  <si>
    <t>D. GTIH.1.P2.4 Identifica los elementos que distinguen la danza moderna o contemporánea de otros géneros de danza: historia, método codificado, técnica, temática, vestuario, música y escenografía, entre otros.</t>
  </si>
  <si>
    <t>D.GT.EA.1.P2.4 Explora la técnica introductoria de la danza moderna o contemporánea durante la ejecución de posturas, movimientos, desplazamientos, giros o saltos.</t>
  </si>
  <si>
    <t>D.GT.JE.1.P2.4 Discute la obra de los bailarines más destacados en el género de danza moderna o contemporánea.</t>
  </si>
  <si>
    <t>D.GT.EE.1.S.4 Distingue el vocabulario técnico de la danza moderna o contemporánea y lo asocia a determinadas posiciones, posturas, movimientos, desplazamientos, giros y saltos.</t>
  </si>
  <si>
    <t>D.GT.IH.1.S.4 Investiga los elementos que distinguen la danza moderna o contemporánea de otros géneros de danza: historia método codificado, técnica, temática, vestuario, música y escenografía, entre otros, e identifica a los bailarines más destacados a lo largo de la historia.</t>
  </si>
  <si>
    <t>D.GT.EA.1.S.4 Aplica la técnica básica de la danza moderna o contemporánea al realizar movimientos, posturas, desplazamientos, giros o saltos.</t>
  </si>
  <si>
    <t>D.GT.JE.1.S.4 Analiza dos producciones de danza moderna de diferentes estilos y periodos para determinar los elementos que las distinguen.</t>
  </si>
  <si>
    <t>D.GT.EE.1.A.4 Relaciona los métodos y técnicas de la danza moderna o contemporánea, de acuerdo con el nivel impartido por el maestro.</t>
  </si>
  <si>
    <t>D.GT.IH.1.A.4 Compara los métodos y técnicas desarrolladas en diferentes escuelas de danza moderna o contemporánea, e identifica a los bailarines más destacados en cada una de ellas.</t>
  </si>
  <si>
    <t>D.GT.EA.1.A.4 Demuestra dominio del nivel técnico impartido por el maestro realizando un trabajo de improvisación.</t>
  </si>
  <si>
    <t>D.GT.JE.1.A.4 Autoevalúa su progreso técnico para conocer las áreas en que necesita mejorar.</t>
  </si>
  <si>
    <t>Producción de Danza Educación Estética</t>
  </si>
  <si>
    <t>Producción de Danza Investigación Histórica Social y Cultural</t>
  </si>
  <si>
    <t>Producción de Danza Expresión Artística</t>
  </si>
  <si>
    <t>D.PD.EE.1 Distingue los componentes coreográficos de una producción de danza.</t>
  </si>
  <si>
    <t>D.PD.IH.1 Investiga los componentes coreográficos de producciones de danza de diferentes géneros, épocas y culturas.</t>
  </si>
  <si>
    <t>D.PD.EA.1 Interpreta una coreografía de danza que integra todos los componentes coreográficos.</t>
  </si>
  <si>
    <t>D.PD.JE.1 Evalúa una producción de danza tomando en cuenta la calidad de sus componentes coreográficos.</t>
  </si>
  <si>
    <t>D.PD.EE.1.P1.1 Reconoce los componentes coreográficos de una producción de danza: género de danza, selección musical, diseño coreográfico y proyección escénica del bailarín.</t>
  </si>
  <si>
    <t>D.PD.IH.1.P1.1 Identifica los componentes coreográficos (género de danza, selección musical, diseño coreográfico y proyección escénica del bailarín) al observar una pieza de danza.</t>
  </si>
  <si>
    <t>D.PD.EA.1.P1.1 Repite una secuencia de movimientos sencilla que integra todos los componentes coreográficos.</t>
  </si>
  <si>
    <t>D.PD.JE.1.P1.1 Indica la aportación de cada uno de los componentes del diseño coreográfico en una pieza de danza.</t>
  </si>
  <si>
    <t>D.PD.EE.1.P2.1 Menciona los componentes coreográficos de una producción de danza: género de danza, selección musical, diseño coreográfico y proyección escénica del bailarín.</t>
  </si>
  <si>
    <t>D.PD.IH.1.P2.1 Describe los componentes coreográficos (género de danza, selección musical, diseño coreográfico y proyección escénica del bailarín) al observar una pieza de danza.</t>
  </si>
  <si>
    <t>D.PD.EA.1.P2.1 Interpreta una secuencia de movimientos sencilla que integra todos los componentes coreográficos.</t>
  </si>
  <si>
    <t>D.PD.JE.1.P2.1 Argumenta sobre la aportación de cada uno de los componentes del diseño coreográfico en una pieza de danza.</t>
  </si>
  <si>
    <t>D.PD.EE.1.S.1 Define los componentes coreográficos (género y técnica de danza, selección musical, diseño coreográfico y proyección escénica del bailarín) que conforman una producción de danza.</t>
  </si>
  <si>
    <t>D.PD.IH.1.S.1 Investiga los componentes coreográficos (género y técnica de danza, selección musical, diseño coreográfico y proyección escénica del bailarín) de una pieza de danza similar a la producción que se va a realizar.</t>
  </si>
  <si>
    <t>D.PD.EA.1.S.1 Diseña e interpreta una pieza de danza colectiva que integra todos los componentes coreográficos.</t>
  </si>
  <si>
    <t>D.PD.JE.1.S.1 Autoevalúa su desempeño artístico luego de interpretar la pieza coreográfica</t>
  </si>
  <si>
    <t>D.PD.EE.1 A.1 Distingue cada uno de los elementos de composición coreográfica: género y técnica de danza, selección musical, diseño coreográfico y proyección escénica.</t>
  </si>
  <si>
    <t>D.PD.IH.1.A.1 Analiza los elementos coreográficos desarrollados en una producción de danza creada por un coreógrafo nacional o internacional.</t>
  </si>
  <si>
    <t>D.PD.EA.1.A.1 Diseña e interpreta una pieza coreográfica colectiva dando énfasis a los componentes coreográficos.</t>
  </si>
  <si>
    <t>D.PD.JE.1.A.1 Evalúa el diseño coreográfico de la pieza de danza creada y la calidad de su interpretación.</t>
  </si>
  <si>
    <t>D.PD.EE.2 Distingue los componentes técnicos relacionados con la conceptualización temática en una producción de danza y su relación con otras profesiones artísticas.</t>
  </si>
  <si>
    <t>D.PD.IH.2 Analiza los componentes técnicos desarrollados para la conceptualización temática en producciones de danza de diferentes géneros, épocas y lugares.</t>
  </si>
  <si>
    <t>D.PD.EA.2 Diseña un proyecto coreográfico que integra componentes técnicos relacionados con la conceptualización temática de una danza.</t>
  </si>
  <si>
    <t>D.PD.JE.2 Evalúa una producción coreográfica tomando en cuenta la calidad de sus componentes técnicos.</t>
  </si>
  <si>
    <t>D.PD.EE.2.P1.1 Reconoce la importancia de la conceptualización temática de una danza a través de la integración de componentes técnicos: vestuario, maquillaje, utilería y escenografía.</t>
  </si>
  <si>
    <t>D. PD.IH.2.P1.1 Identifica la conceptualización temática de una danza al observar sus componentes técnicos: vestuario, maquillaje, utilería y escenografía.</t>
  </si>
  <si>
    <t>D. PD.EA.2.P1.1 Aplica colores a dibujos de vestuarios, maquillaje o escenografía que forman parte del proyecto coreográfico elaborado por el maestro.</t>
  </si>
  <si>
    <t>D.PD.JE.2.P1.1 Opina sobre los trabajos de conceptualización de vestuario, maquillaje o escenografía realizados por sus compañeros.</t>
  </si>
  <si>
    <t>D.PD.EE.2.P2.1 Identifica la conceptualización temática de una danza a través de la integración de componentes técnicos: vestuario, maquillaje, utilería y escenografía.</t>
  </si>
  <si>
    <t>D.PD.IH.2.P2.1 Describe la conceptualización temática de una danza al observar sus componentes técnicos: vestuario, maquillaje, utilería y escenografía.</t>
  </si>
  <si>
    <t>D. PD.EA. 2.P2.1 Reproduce un diseño sencillo de vestuarios, maquillaje o escenografía que formarán parte del proyecto coreográfico elaborado por el maestro.</t>
  </si>
  <si>
    <t>D PD.JE.2.P2.1 Opina sobre los trabajos de conceptualización de vestuario, maquillaje o escenografía realizados por sus compañeros.</t>
  </si>
  <si>
    <t>D.PD.EE.2.S.1 Define los componentes técnicos necesarios para la conceptualización temática de una danza (vestuario, maquillaje, utilería y escenografía).</t>
  </si>
  <si>
    <t>D.PD.IH.2.S.1 Investiga diferentes conceptos temáticos en otras producciones de danza que se relacionan con el proyecto el coreográfico.</t>
  </si>
  <si>
    <t>D.PD.EA.2.S.1 Diseña un boceto de vestuario, maquillaje, utilería o escenografía a partir de un concepto temático de danza.</t>
  </si>
  <si>
    <t>D.PD.JE.2.S.1 Analiza los bocetos de los compañeros para determinar si se relacionan con el tema del proyecto coreográfico.</t>
  </si>
  <si>
    <t>D.PD.EA.2.A.1 Diseña un boceto de una pieza inédita de vestuario, maquillaje, utilería o escenografía a partir del concepto temático seleccionado.</t>
  </si>
  <si>
    <t>D.PD.EE.2.A.1 Distingue los componentes técnicos necesarios para la conceptualización temática de una danza (vestuario, maquillaje, utilería y escenografía).</t>
  </si>
  <si>
    <t>D.PD.IH.2.A.1 Compara la conceptualización temática en dos producciones de danza (vestuario, maquillaje, escenografía y utilería).</t>
  </si>
  <si>
    <t>D.PD.EE.3 Distingue los componentes técnicos de una producción de danza.</t>
  </si>
  <si>
    <t>D.PD.IH.3 Analiza los componentes técnicos en producciones de danza de diferentes géneros, épocas y lugares.</t>
  </si>
  <si>
    <t>D.PD.EA.3 Diseña un proyecto coreográfico que integra componentes técnicos.</t>
  </si>
  <si>
    <t>D.PD.JE.3 Evalúa una producción coreográfica tomando en cuenta la calidad de sus componentes técnicos.</t>
  </si>
  <si>
    <t>D.PD.EE.3.P1.1 Reconoce la importancia de los componentes técnicos (sonido, videos, iluminación y efectos especiales) en una producción de danza.</t>
  </si>
  <si>
    <t>D.PD.IH.3.P1.1 Identifica los componentes técnicos (sonido, videos, iluminación y efectos especiales) empleados en una producción de danza.</t>
  </si>
  <si>
    <t>D.PD.EA.3.P1.1 Selecciona ilustraciones de espectáculos en los que se destaca la utilización de videos, luces y efectos especiales.</t>
  </si>
  <si>
    <t>D.PD.JE.3.P1.1 Señala la aportación de los elementos tecnológicos en una producción coreográfica.</t>
  </si>
  <si>
    <t>D.PD.EE.3.P2.1 Menciona la importancia de los componentes técnicos: (sonido, videos, iluminación y efectos especiales) en una producción de danza.</t>
  </si>
  <si>
    <t>D.PD.IH.3.P2.1 Describe los componentes técnicos (sonido, videos, iluminación y efectos especiales) empleados en una producción de danza.</t>
  </si>
  <si>
    <t>D.PD.EA.3.P2.1 Expone una composición creativa de ilustraciones que presentan variedad de componentes técnicos (luces, proyecciones digitales y efectos especiales) utilizados en espectáculos.</t>
  </si>
  <si>
    <t>D.PD.JE.3.P2.1 Argumenta sobre los efectos que provoca la aportación de los elementos tecnológicos en una producción coreográfica.</t>
  </si>
  <si>
    <t>D.PD.EE 3.S.1 Define los conceptos tecnológicos (sonido, videos, iluminación y efectos especiales) y los conceptos de producción (presupuesto, promoción, contratos, seguros, permisos) en una producción de danza.</t>
  </si>
  <si>
    <t>D.PD.IH.3.S.1 Investiga diferentes aspectos técnicos (sonido, videos, iluminación y efectos especiales) en una producción de danza relacionada con la que se va a crear.</t>
  </si>
  <si>
    <t>D.PD.EA.3.S.1 Colabora en la producción técnica de una pieza de danza.</t>
  </si>
  <si>
    <t>D.PD.JE.3.S.1 Reconoce la aportación de las profesiones técnicas en una producción de danza: sonidista, luminotécnico, especialista en tecnología y productor.</t>
  </si>
  <si>
    <t>D.PD.EE.3.A.1 Distingue los conceptos tecnológicos (sonido, videos, iluminación y efectos especiales) y los conceptos de producción (publicidad, presupuesto, promoción, contratos, seguros) en una producción de danza.</t>
  </si>
  <si>
    <t>D.PD.IH.3.A.1 Compara elementos tecnológicos (sonido, videos, iluminación, efectos especiales, costo, promoción) en dos producciones de danza.</t>
  </si>
  <si>
    <t>D.PD.EA.3.A.1 Prepara una propuesta que incluye elementos tecnológicos y publicitarios relacionados con la producción de danza creada.</t>
  </si>
  <si>
    <t>D.PD.JE.3.A.1 Analiza las propuestas técnicas elaboradas por los compañeros y propone cambios para atemperarlas a la realidad presupuestaria.</t>
  </si>
  <si>
    <t>Elem_Cuerpo_Educación_Estética</t>
  </si>
  <si>
    <t>Elem_Cuerpo_Investigación_Histórica_Social_y_Cultural</t>
  </si>
  <si>
    <t>Elem_Cuerpo_Expresión_Artística</t>
  </si>
  <si>
    <t>Elem_Cuerpo_Juicio_Artístico_y_Estético</t>
  </si>
  <si>
    <t>Exp_Corporal_Educación_Estética</t>
  </si>
  <si>
    <t>Exp_Corporal_Investigación_Histórica_Social_y_Cultural</t>
  </si>
  <si>
    <t>Exp_Corporal_Expresión_Artística</t>
  </si>
  <si>
    <t>Exp_Corporal_Juicio_Artístico_y_Estético</t>
  </si>
  <si>
    <t>Generos_Tec_Educación_Estética</t>
  </si>
  <si>
    <t>Generos_Tec_Investigación_Histórica_Social_y_Cultural</t>
  </si>
  <si>
    <t>Generos_Tec_Expresión_Artística</t>
  </si>
  <si>
    <t>Generos_Tec_Juicio_Artístico_y_Estético</t>
  </si>
  <si>
    <t>Generos_Tec_Fol_Educación_Estética</t>
  </si>
  <si>
    <t>Generos_Tec_Fol_Investigación_Histórica_Social_y_Cultural</t>
  </si>
  <si>
    <t>Generos_Tec_Fol_Expresión_Artística</t>
  </si>
  <si>
    <t>Generos_Tec_Juicio_Fol_Artístico_y_Estético</t>
  </si>
  <si>
    <t>Generos_Tec_Pop_Educación_Estética</t>
  </si>
  <si>
    <t>Generos_Tec_Pop_Investigación_Histórica_Social_y_Cultural</t>
  </si>
  <si>
    <t>Generos_Tec_Pop_Expresión_Artística</t>
  </si>
  <si>
    <t>Generos Tec Pop Juicio Artístico y Estético</t>
  </si>
  <si>
    <t>Generos_Tec_Pop_Juicio_Artístico_y_Estético</t>
  </si>
  <si>
    <t>Generos_Tec_Ballet_Educación_Estética</t>
  </si>
  <si>
    <t>Generos_Tec_Ballet_Investigación_Histórica_Social_y_Cultural</t>
  </si>
  <si>
    <t>Generos_Tec_Ballet_Expresión_Artística</t>
  </si>
  <si>
    <t>GenTec_Mod_Cont_Educación_Estética</t>
  </si>
  <si>
    <t>GenTec_Mod_Cont_Investigación_Histórica_Social_y_Cultural</t>
  </si>
  <si>
    <t>GenTec_Mod_Cont_Expresión_Artística</t>
  </si>
  <si>
    <t>Producción_de_Danza_Educación_Estética</t>
  </si>
  <si>
    <t>Producción_de_Danza_Investigación_Histórica_Social_y_Cultural</t>
  </si>
  <si>
    <t>Producción_de_Danza_Expresión_Artística</t>
  </si>
  <si>
    <t>Equidad y respeto entre todos los seres humanos</t>
  </si>
  <si>
    <t>Identidad cultural e interculturalidad</t>
  </si>
  <si>
    <t>Educación para la concienciación ambiental y ecológica</t>
  </si>
  <si>
    <t>Emprendimiento e innovación</t>
  </si>
  <si>
    <t>Promoción de la salud</t>
  </si>
  <si>
    <t>Tecnologías de la Información y la comunicación</t>
  </si>
  <si>
    <t>Juzgar</t>
  </si>
  <si>
    <t>Unidades</t>
  </si>
  <si>
    <t>Elementos de la Danza: Cuerpo</t>
  </si>
  <si>
    <t>Elementos de la Danza: Espacio, Tiempo y Energía</t>
  </si>
  <si>
    <t>Expresión Corporal</t>
  </si>
  <si>
    <t>Géneros y Técnicas de Danza (Folclórica)</t>
  </si>
  <si>
    <t>Géneros y Técnicas de Danza (Popular)</t>
  </si>
  <si>
    <t>Géneros y Técnicas de Danza (Clásica)</t>
  </si>
  <si>
    <t>Géneros y Técnicas de Danza (Moderna y Contemporánea)</t>
  </si>
  <si>
    <t>Producción de Danza</t>
  </si>
  <si>
    <t>Elem_ETE_Educación_Estética</t>
  </si>
  <si>
    <t>D.EE.IH.3 Investiga cómo el elemento de la energía se utiliza en obras de danza de diferentes géneros, épocas y culturas.</t>
  </si>
  <si>
    <t>D.EE.IH.3. P2.1 Describe cómo los tipos de energía se emplean en una obra de danza.</t>
  </si>
  <si>
    <t>D.EE.IH.3. P1.1 Investiga cómo los tipos de energía se emplean en una obra de danza.</t>
  </si>
  <si>
    <t>D.EE. IH.3.S.1 Compara los tipos de energía utilizados en dos obras de danza de diferentes géneros, épocas y culturas.</t>
  </si>
  <si>
    <t>D.EE.IH.3.A.1 Sustenta los tipos de energía empleados en una obra de danza.</t>
  </si>
  <si>
    <t>D.EE.EA.3 Interpreta una secuencia de movimientos combinando diferentes tipos de energía.</t>
  </si>
  <si>
    <t>D.EE.EA.3.P1.1 Repite secuencias de movimiento integrando diferentes intensidades de energía.</t>
  </si>
  <si>
    <t>D.EE.EA.3.P2.1 Aplica diferentes tipos de energía en una secuencia de movimientos guiada por el maestro.</t>
  </si>
  <si>
    <t>D.EE.EA.3.S.1 Realiza una secuencia de movimientos combinando diferentes tipos de energía.</t>
  </si>
  <si>
    <t>D.EE.EA.3.A.1 Improvisa una secuencia de movimientos combinando diferentes tipos de energía.</t>
  </si>
  <si>
    <t>D.EE.JE.3 Evalúa los tipos de energía empleados en obras de danza de diferentes géneros, épocas y culturas.</t>
  </si>
  <si>
    <t>D.EE.JE.3.P1.1 Señala la intensidad y la duración de la energía que se observa en una obra de danza.</t>
  </si>
  <si>
    <t>D.EE.JE.3.P2.1 Indica la intensidad de la energía en una obra de danza.</t>
  </si>
  <si>
    <t>D.EE.JE.3.S.1 Evalúa los tipos de energía utilizados en obras de danza de diferentes géneros, épocas y culturas.</t>
  </si>
  <si>
    <t>D.EE.JE.3.A1 Evalúa su trabajo de improvisación tomando en consideración la opinión de los compañeros.</t>
  </si>
  <si>
    <t>Elem_ETE_Investigación_Histórica_Social_y_Cultural</t>
  </si>
  <si>
    <t>Elem_ETE_Expresión_Artística</t>
  </si>
  <si>
    <t>Elem_ETE_Juicio_Artístico_y_Estético</t>
  </si>
  <si>
    <t>Producción de Danza Juicio Artístico y Estético</t>
  </si>
  <si>
    <t>Producción_de_Danza_Juicio_Artístico_y_Estético</t>
  </si>
  <si>
    <t>Generos Tec Ballet Juicio Artístico y Estético</t>
  </si>
  <si>
    <t>Generos_Tec_Ballet_Juicio_Artístico_y_Estético</t>
  </si>
  <si>
    <t>GenTec Mod Cont Juicio Artístico y Estético</t>
  </si>
  <si>
    <t>GenTec_Mod_Cont_Juicio_Artístico_y_Estético</t>
  </si>
  <si>
    <t>D.PD.JE.2 A.1 Evalúa los diseños técnicos (vestuario, maquillaje, escenografía y utilería) realizados por los compañeros.</t>
  </si>
  <si>
    <t>Niveles de pensamientos Verbos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</si>
</sst>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dd"/>
    <numFmt numFmtId="166" formatCode="dddd"/>
  </numFmts>
  <fonts count="46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1"/>
      <name val="Calibri (Body)"/>
    </font>
    <font>
      <sz val="12"/>
      <name val="Calibri (Body)"/>
    </font>
    <font>
      <sz val="12"/>
      <color rgb="FF000000"/>
      <name val="Calibri (Body)"/>
    </font>
    <font>
      <sz val="10"/>
      <color theme="1"/>
      <name val="Adobe Garamond Pro"/>
    </font>
    <font>
      <sz val="9"/>
      <color theme="1"/>
      <name val="Adobe Garamond Pro"/>
    </font>
    <font>
      <b/>
      <sz val="10"/>
      <color theme="1"/>
      <name val="Adobe Garamond Pro"/>
    </font>
    <font>
      <b/>
      <sz val="11"/>
      <color theme="0"/>
      <name val="Adobe Garamond Pro"/>
    </font>
    <font>
      <sz val="11"/>
      <color theme="0"/>
      <name val="Adobe Garamond Pro"/>
    </font>
    <font>
      <b/>
      <sz val="11"/>
      <color theme="1"/>
      <name val="Adobe Garamond Pro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0"/>
      <name val="Times New Roman"/>
      <family val="1"/>
    </font>
    <font>
      <sz val="12"/>
      <color theme="1"/>
      <name val="Calibri"/>
      <family val="2"/>
    </font>
    <font>
      <sz val="8"/>
      <color theme="1"/>
      <name val="Adobe Garamond Pro"/>
    </font>
    <font>
      <b/>
      <sz val="10"/>
      <color rgb="FF000000"/>
      <name val="Arial"/>
      <family val="2"/>
    </font>
    <font>
      <sz val="12"/>
      <color rgb="FF231F20"/>
      <name val="Times New Roman"/>
      <family val="1"/>
    </font>
    <font>
      <sz val="12"/>
      <color rgb="FF2E292A"/>
      <name val="Times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dobe Garamond Pro"/>
    </font>
    <font>
      <sz val="12"/>
      <color theme="1"/>
      <name val="Adobe Garamond Pro"/>
    </font>
    <font>
      <sz val="11"/>
      <color theme="1"/>
      <name val="Adobe Garamond Pro"/>
    </font>
    <font>
      <sz val="10"/>
      <color rgb="FF000000"/>
      <name val="Arial Narrow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Adobe Garamond Pro"/>
    </font>
    <font>
      <sz val="11"/>
      <color rgb="FF000000"/>
      <name val="Adobe Garamond Pro"/>
    </font>
    <font>
      <b/>
      <sz val="9"/>
      <color theme="1"/>
      <name val="Adobe Garamond Pro"/>
    </font>
    <font>
      <sz val="11"/>
      <color theme="1"/>
      <name val="Helvetica"/>
      <family val="2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theme="0"/>
      <name val="Times New Roman"/>
      <family val="1"/>
    </font>
    <font>
      <b/>
      <sz val="10"/>
      <color theme="0"/>
      <name val="Arial"/>
      <family val="2"/>
    </font>
    <font>
      <sz val="14"/>
      <color theme="0"/>
      <name val="Adobe Garamond Pro"/>
    </font>
  </fonts>
  <fills count="14">
    <fill>
      <patternFill patternType="none"/>
    </fill>
    <fill>
      <patternFill patternType="gray125"/>
    </fill>
    <fill>
      <patternFill patternType="solid">
        <fgColor rgb="FF307A7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</fills>
  <borders count="134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dashed">
        <color theme="1"/>
      </bottom>
      <diagonal/>
    </border>
    <border>
      <left/>
      <right/>
      <top style="medium">
        <color theme="1"/>
      </top>
      <bottom style="dashed">
        <color theme="1"/>
      </bottom>
      <diagonal/>
    </border>
    <border>
      <left/>
      <right style="thin">
        <color theme="1"/>
      </right>
      <top style="medium">
        <color theme="1"/>
      </top>
      <bottom style="dashed">
        <color theme="1"/>
      </bottom>
      <diagonal/>
    </border>
    <border>
      <left/>
      <right style="medium">
        <color theme="1"/>
      </right>
      <top style="medium">
        <color theme="1"/>
      </top>
      <bottom style="dashed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dashed">
        <color theme="1"/>
      </top>
      <bottom style="medium">
        <color theme="1"/>
      </bottom>
      <diagonal/>
    </border>
    <border>
      <left/>
      <right/>
      <top style="dashed">
        <color theme="1"/>
      </top>
      <bottom style="medium">
        <color theme="1"/>
      </bottom>
      <diagonal/>
    </border>
    <border>
      <left/>
      <right style="thin">
        <color theme="1"/>
      </right>
      <top style="dashed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2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4" borderId="0" xfId="0" applyFont="1" applyFill="1"/>
    <xf numFmtId="0" fontId="0" fillId="0" borderId="0" xfId="0" applyAlignment="1">
      <alignment vertical="center"/>
    </xf>
    <xf numFmtId="0" fontId="2" fillId="4" borderId="0" xfId="0" applyFont="1" applyFill="1"/>
    <xf numFmtId="0" fontId="8" fillId="0" borderId="0" xfId="0" applyFont="1"/>
    <xf numFmtId="0" fontId="0" fillId="0" borderId="0" xfId="0" applyAlignment="1">
      <alignment horizontal="left" vertical="center"/>
    </xf>
    <xf numFmtId="0" fontId="9" fillId="0" borderId="0" xfId="0" applyFont="1"/>
    <xf numFmtId="0" fontId="9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6" borderId="0" xfId="0" applyFont="1" applyFill="1"/>
    <xf numFmtId="0" fontId="9" fillId="7" borderId="0" xfId="0" applyFont="1" applyFill="1"/>
    <xf numFmtId="0" fontId="9" fillId="8" borderId="0" xfId="0" applyFont="1" applyFill="1"/>
    <xf numFmtId="0" fontId="10" fillId="5" borderId="0" xfId="0" applyFont="1" applyFill="1"/>
    <xf numFmtId="0" fontId="9" fillId="5" borderId="0" xfId="0" applyFont="1" applyFill="1"/>
    <xf numFmtId="0" fontId="9" fillId="7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10" fillId="7" borderId="0" xfId="0" applyFont="1" applyFill="1"/>
    <xf numFmtId="0" fontId="10" fillId="8" borderId="0" xfId="0" applyFont="1" applyFill="1"/>
    <xf numFmtId="0" fontId="11" fillId="7" borderId="0" xfId="0" applyFont="1" applyFill="1"/>
    <xf numFmtId="0" fontId="12" fillId="3" borderId="0" xfId="0" applyFont="1" applyFill="1"/>
    <xf numFmtId="0" fontId="12" fillId="0" borderId="0" xfId="0" applyFont="1"/>
    <xf numFmtId="0" fontId="14" fillId="3" borderId="42" xfId="0" applyFont="1" applyFill="1" applyBorder="1"/>
    <xf numFmtId="0" fontId="14" fillId="3" borderId="43" xfId="0" applyFont="1" applyFill="1" applyBorder="1"/>
    <xf numFmtId="0" fontId="14" fillId="3" borderId="44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4" fillId="3" borderId="42" xfId="0" applyFont="1" applyFill="1" applyBorder="1" applyAlignment="1">
      <alignment horizontal="left"/>
    </xf>
    <xf numFmtId="0" fontId="14" fillId="3" borderId="52" xfId="0" applyFont="1" applyFill="1" applyBorder="1" applyAlignment="1">
      <alignment horizontal="left"/>
    </xf>
    <xf numFmtId="0" fontId="7" fillId="0" borderId="0" xfId="0" applyFont="1"/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1" fillId="4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14" fillId="3" borderId="92" xfId="0" applyFont="1" applyFill="1" applyBorder="1"/>
    <xf numFmtId="0" fontId="14" fillId="3" borderId="97" xfId="0" applyFont="1" applyFill="1" applyBorder="1"/>
    <xf numFmtId="0" fontId="24" fillId="0" borderId="0" xfId="0" applyFont="1" applyAlignment="1">
      <alignment vertical="center"/>
    </xf>
    <xf numFmtId="0" fontId="0" fillId="9" borderId="0" xfId="0" applyFill="1"/>
    <xf numFmtId="0" fontId="25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0" fontId="0" fillId="10" borderId="0" xfId="0" applyFill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2" fillId="3" borderId="0" xfId="0" applyFont="1" applyFill="1" applyAlignment="1">
      <alignment horizontal="center"/>
    </xf>
    <xf numFmtId="164" fontId="12" fillId="3" borderId="0" xfId="0" applyNumberFormat="1" applyFont="1" applyFill="1" applyAlignment="1">
      <alignment horizontal="center"/>
    </xf>
    <xf numFmtId="165" fontId="33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12" borderId="0" xfId="0" applyFill="1"/>
    <xf numFmtId="0" fontId="4" fillId="0" borderId="0" xfId="0" applyFont="1" applyAlignment="1">
      <alignment horizontal="left" vertical="center"/>
    </xf>
    <xf numFmtId="0" fontId="34" fillId="0" borderId="0" xfId="0" applyFont="1"/>
    <xf numFmtId="0" fontId="4" fillId="0" borderId="0" xfId="0" applyFont="1" applyAlignment="1">
      <alignment horizontal="left"/>
    </xf>
    <xf numFmtId="0" fontId="17" fillId="3" borderId="0" xfId="0" applyFont="1" applyFill="1" applyAlignment="1">
      <alignment wrapText="1"/>
    </xf>
    <xf numFmtId="0" fontId="14" fillId="3" borderId="0" xfId="0" applyFont="1" applyFill="1" applyAlignment="1">
      <alignment wrapText="1"/>
    </xf>
    <xf numFmtId="0" fontId="14" fillId="3" borderId="130" xfId="0" applyFont="1" applyFill="1" applyBorder="1" applyAlignment="1">
      <alignment horizontal="left"/>
    </xf>
    <xf numFmtId="0" fontId="14" fillId="3" borderId="92" xfId="0" applyFont="1" applyFill="1" applyBorder="1" applyAlignment="1">
      <alignment horizontal="left"/>
    </xf>
    <xf numFmtId="0" fontId="40" fillId="0" borderId="0" xfId="0" applyFont="1"/>
    <xf numFmtId="0" fontId="3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6" fillId="0" borderId="0" xfId="0" applyFont="1"/>
    <xf numFmtId="0" fontId="42" fillId="0" borderId="0" xfId="0" applyFont="1" applyAlignment="1">
      <alignment vertical="top"/>
    </xf>
    <xf numFmtId="0" fontId="21" fillId="13" borderId="0" xfId="0" applyFont="1" applyFill="1" applyAlignment="1">
      <alignment vertical="center"/>
    </xf>
    <xf numFmtId="0" fontId="43" fillId="13" borderId="0" xfId="0" applyFont="1" applyFill="1" applyAlignment="1">
      <alignment vertical="center"/>
    </xf>
    <xf numFmtId="0" fontId="44" fillId="13" borderId="0" xfId="0" applyFont="1" applyFill="1" applyAlignment="1">
      <alignment vertical="center"/>
    </xf>
    <xf numFmtId="0" fontId="13" fillId="3" borderId="19" xfId="0" applyFont="1" applyFill="1" applyBorder="1" applyAlignment="1" applyProtection="1">
      <alignment horizontal="left" vertical="top" wrapText="1"/>
      <protection locked="0"/>
    </xf>
    <xf numFmtId="0" fontId="13" fillId="3" borderId="20" xfId="0" applyFont="1" applyFill="1" applyBorder="1" applyAlignment="1" applyProtection="1">
      <alignment horizontal="left" vertical="top" wrapText="1"/>
      <protection locked="0"/>
    </xf>
    <xf numFmtId="0" fontId="13" fillId="3" borderId="21" xfId="0" applyFont="1" applyFill="1" applyBorder="1" applyAlignment="1" applyProtection="1">
      <alignment horizontal="left" vertical="top" wrapText="1"/>
      <protection locked="0"/>
    </xf>
    <xf numFmtId="0" fontId="12" fillId="3" borderId="27" xfId="0" applyFont="1" applyFill="1" applyBorder="1" applyAlignment="1" applyProtection="1">
      <alignment horizontal="center"/>
      <protection locked="0"/>
    </xf>
    <xf numFmtId="0" fontId="12" fillId="3" borderId="28" xfId="0" applyFont="1" applyFill="1" applyBorder="1" applyAlignment="1" applyProtection="1">
      <alignment horizontal="center"/>
      <protection locked="0"/>
    </xf>
    <xf numFmtId="0" fontId="12" fillId="3" borderId="29" xfId="0" applyFont="1" applyFill="1" applyBorder="1" applyAlignment="1" applyProtection="1">
      <alignment horizontal="center"/>
      <protection locked="0"/>
    </xf>
    <xf numFmtId="0" fontId="12" fillId="3" borderId="32" xfId="0" applyFont="1" applyFill="1" applyBorder="1" applyAlignment="1" applyProtection="1">
      <alignment horizontal="center"/>
      <protection locked="0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3" fillId="3" borderId="103" xfId="0" applyFont="1" applyFill="1" applyBorder="1" applyAlignment="1" applyProtection="1">
      <alignment horizontal="left" vertical="top" wrapText="1"/>
      <protection locked="0"/>
    </xf>
    <xf numFmtId="0" fontId="13" fillId="3" borderId="104" xfId="0" applyFont="1" applyFill="1" applyBorder="1" applyAlignment="1" applyProtection="1">
      <alignment horizontal="left" vertical="top" wrapText="1"/>
      <protection locked="0"/>
    </xf>
    <xf numFmtId="0" fontId="13" fillId="3" borderId="105" xfId="0" applyFont="1" applyFill="1" applyBorder="1" applyAlignment="1" applyProtection="1">
      <alignment horizontal="left" vertical="top" wrapText="1"/>
      <protection locked="0"/>
    </xf>
    <xf numFmtId="0" fontId="13" fillId="3" borderId="41" xfId="0" applyFont="1" applyFill="1" applyBorder="1" applyAlignment="1" applyProtection="1">
      <alignment horizontal="left" vertical="top" wrapText="1"/>
      <protection locked="0"/>
    </xf>
    <xf numFmtId="0" fontId="13" fillId="3" borderId="25" xfId="0" applyFont="1" applyFill="1" applyBorder="1" applyAlignment="1" applyProtection="1">
      <alignment horizontal="left" vertical="top" wrapText="1"/>
      <protection locked="0"/>
    </xf>
    <xf numFmtId="0" fontId="13" fillId="3" borderId="78" xfId="0" applyFont="1" applyFill="1" applyBorder="1" applyAlignment="1" applyProtection="1">
      <alignment horizontal="left" vertical="top" wrapText="1"/>
      <protection locked="0"/>
    </xf>
    <xf numFmtId="0" fontId="13" fillId="3" borderId="79" xfId="0" applyFont="1" applyFill="1" applyBorder="1" applyAlignment="1" applyProtection="1">
      <alignment horizontal="left" vertical="top" wrapText="1"/>
      <protection locked="0"/>
    </xf>
    <xf numFmtId="0" fontId="13" fillId="3" borderId="80" xfId="0" applyFont="1" applyFill="1" applyBorder="1" applyAlignment="1" applyProtection="1">
      <alignment horizontal="left" vertical="top" wrapText="1"/>
      <protection locked="0"/>
    </xf>
    <xf numFmtId="0" fontId="13" fillId="3" borderId="16" xfId="0" applyFont="1" applyFill="1" applyBorder="1" applyAlignment="1" applyProtection="1">
      <alignment horizontal="left" vertical="top" wrapText="1"/>
      <protection locked="0"/>
    </xf>
    <xf numFmtId="0" fontId="13" fillId="3" borderId="17" xfId="0" applyFont="1" applyFill="1" applyBorder="1" applyAlignment="1" applyProtection="1">
      <alignment horizontal="left" vertical="top" wrapText="1"/>
      <protection locked="0"/>
    </xf>
    <xf numFmtId="0" fontId="13" fillId="3" borderId="18" xfId="0" applyFont="1" applyFill="1" applyBorder="1" applyAlignment="1" applyProtection="1">
      <alignment horizontal="left" vertical="top" wrapText="1"/>
      <protection locked="0"/>
    </xf>
    <xf numFmtId="0" fontId="13" fillId="3" borderId="22" xfId="0" applyFont="1" applyFill="1" applyBorder="1" applyAlignment="1" applyProtection="1">
      <alignment horizontal="left" vertical="top" wrapText="1"/>
      <protection locked="0"/>
    </xf>
    <xf numFmtId="0" fontId="13" fillId="3" borderId="23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3" fillId="0" borderId="56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30" xfId="0" applyFont="1" applyBorder="1" applyAlignment="1" applyProtection="1">
      <alignment horizontal="left" vertical="top" wrapText="1"/>
      <protection locked="0"/>
    </xf>
    <xf numFmtId="0" fontId="14" fillId="0" borderId="70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13" fillId="0" borderId="27" xfId="0" applyFont="1" applyBorder="1" applyAlignment="1" applyProtection="1">
      <alignment horizontal="left" vertical="top" wrapText="1"/>
      <protection locked="0"/>
    </xf>
    <xf numFmtId="0" fontId="13" fillId="0" borderId="28" xfId="0" applyFont="1" applyBorder="1" applyAlignment="1" applyProtection="1">
      <alignment horizontal="left" vertical="top" wrapText="1"/>
      <protection locked="0"/>
    </xf>
    <xf numFmtId="0" fontId="13" fillId="0" borderId="29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vertical="top"/>
    </xf>
    <xf numFmtId="0" fontId="13" fillId="3" borderId="38" xfId="0" applyFont="1" applyFill="1" applyBorder="1" applyAlignment="1" applyProtection="1">
      <alignment horizontal="left" vertical="top" wrapText="1"/>
      <protection locked="0"/>
    </xf>
    <xf numFmtId="0" fontId="13" fillId="3" borderId="24" xfId="0" applyFont="1" applyFill="1" applyBorder="1" applyAlignment="1" applyProtection="1">
      <alignment horizontal="left" vertical="top" wrapText="1"/>
      <protection locked="0"/>
    </xf>
    <xf numFmtId="0" fontId="13" fillId="0" borderId="51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0" fontId="13" fillId="0" borderId="14" xfId="0" applyFont="1" applyBorder="1" applyAlignment="1" applyProtection="1">
      <alignment horizontal="left" vertical="top"/>
      <protection locked="0"/>
    </xf>
    <xf numFmtId="0" fontId="13" fillId="0" borderId="72" xfId="0" applyFont="1" applyBorder="1" applyAlignment="1" applyProtection="1">
      <alignment horizontal="left" vertical="top" wrapText="1"/>
      <protection locked="0"/>
    </xf>
    <xf numFmtId="0" fontId="13" fillId="0" borderId="68" xfId="0" applyFont="1" applyBorder="1" applyAlignment="1" applyProtection="1">
      <alignment horizontal="left" vertical="top" wrapText="1"/>
      <protection locked="0"/>
    </xf>
    <xf numFmtId="0" fontId="13" fillId="0" borderId="73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17" xfId="0" applyFont="1" applyBorder="1" applyAlignment="1" applyProtection="1">
      <alignment horizontal="left" vertical="top" wrapText="1"/>
      <protection locked="0"/>
    </xf>
    <xf numFmtId="0" fontId="13" fillId="0" borderId="18" xfId="0" applyFont="1" applyBorder="1" applyAlignment="1" applyProtection="1">
      <alignment horizontal="left" vertical="top" wrapText="1"/>
      <protection locked="0"/>
    </xf>
    <xf numFmtId="0" fontId="13" fillId="0" borderId="69" xfId="0" applyFont="1" applyBorder="1" applyAlignment="1" applyProtection="1">
      <alignment horizontal="left" vertical="top" wrapText="1"/>
      <protection locked="0"/>
    </xf>
    <xf numFmtId="0" fontId="13" fillId="0" borderId="32" xfId="0" applyFont="1" applyBorder="1" applyAlignment="1" applyProtection="1">
      <alignment horizontal="left" vertical="top" wrapText="1"/>
      <protection locked="0"/>
    </xf>
    <xf numFmtId="0" fontId="17" fillId="0" borderId="3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2" fillId="0" borderId="51" xfId="0" applyFont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left" vertical="top"/>
      <protection locked="0"/>
    </xf>
    <xf numFmtId="0" fontId="12" fillId="0" borderId="14" xfId="0" applyFont="1" applyBorder="1" applyAlignment="1" applyProtection="1">
      <alignment horizontal="left" vertical="top"/>
      <protection locked="0"/>
    </xf>
    <xf numFmtId="0" fontId="12" fillId="0" borderId="22" xfId="0" applyFont="1" applyBorder="1" applyAlignment="1" applyProtection="1">
      <alignment horizontal="left" vertical="top"/>
      <protection locked="0"/>
    </xf>
    <xf numFmtId="0" fontId="12" fillId="0" borderId="23" xfId="0" applyFont="1" applyBorder="1" applyAlignment="1" applyProtection="1">
      <alignment horizontal="left" vertical="top"/>
      <protection locked="0"/>
    </xf>
    <xf numFmtId="0" fontId="12" fillId="0" borderId="24" xfId="0" applyFont="1" applyBorder="1" applyAlignment="1" applyProtection="1">
      <alignment horizontal="left" vertical="top"/>
      <protection locked="0"/>
    </xf>
    <xf numFmtId="0" fontId="12" fillId="0" borderId="56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30" xfId="0" applyFont="1" applyBorder="1" applyAlignment="1" applyProtection="1">
      <alignment horizontal="left" vertical="top"/>
      <protection locked="0"/>
    </xf>
    <xf numFmtId="0" fontId="13" fillId="3" borderId="51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0" fontId="13" fillId="3" borderId="14" xfId="0" applyFont="1" applyFill="1" applyBorder="1" applyAlignment="1">
      <alignment horizontal="left" vertical="top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12" fillId="0" borderId="61" xfId="0" applyFont="1" applyBorder="1" applyAlignment="1" applyProtection="1">
      <alignment horizontal="left" vertical="top"/>
      <protection locked="0"/>
    </xf>
    <xf numFmtId="0" fontId="12" fillId="0" borderId="62" xfId="0" applyFont="1" applyBorder="1" applyAlignment="1" applyProtection="1">
      <alignment horizontal="left" vertical="top"/>
      <protection locked="0"/>
    </xf>
    <xf numFmtId="0" fontId="12" fillId="0" borderId="58" xfId="0" applyFont="1" applyBorder="1" applyAlignment="1" applyProtection="1">
      <alignment horizontal="left" vertical="top"/>
      <protection locked="0"/>
    </xf>
    <xf numFmtId="0" fontId="12" fillId="0" borderId="59" xfId="0" applyFont="1" applyBorder="1" applyAlignment="1" applyProtection="1">
      <alignment horizontal="left" vertical="top"/>
      <protection locked="0"/>
    </xf>
    <xf numFmtId="0" fontId="12" fillId="0" borderId="66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4" fillId="3" borderId="38" xfId="0" applyFont="1" applyFill="1" applyBorder="1" applyAlignment="1">
      <alignment horizontal="left" vertical="center"/>
    </xf>
    <xf numFmtId="0" fontId="14" fillId="3" borderId="25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left" vertical="center" wrapText="1"/>
    </xf>
    <xf numFmtId="0" fontId="14" fillId="3" borderId="28" xfId="0" applyFont="1" applyFill="1" applyBorder="1" applyAlignment="1">
      <alignment horizontal="left" vertical="center" wrapText="1"/>
    </xf>
    <xf numFmtId="0" fontId="14" fillId="3" borderId="29" xfId="0" applyFont="1" applyFill="1" applyBorder="1" applyAlignment="1">
      <alignment horizontal="left" vertical="center" wrapText="1"/>
    </xf>
    <xf numFmtId="0" fontId="13" fillId="0" borderId="36" xfId="0" applyFont="1" applyBorder="1" applyAlignment="1">
      <alignment vertical="top"/>
    </xf>
    <xf numFmtId="0" fontId="16" fillId="2" borderId="12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4" fillId="0" borderId="49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2" fillId="0" borderId="51" xfId="0" applyFont="1" applyBorder="1" applyAlignment="1" applyProtection="1">
      <alignment horizontal="center" vertical="top"/>
      <protection locked="0"/>
    </xf>
    <xf numFmtId="0" fontId="12" fillId="0" borderId="13" xfId="0" applyFont="1" applyBorder="1" applyAlignment="1" applyProtection="1">
      <alignment horizontal="center" vertical="top"/>
      <protection locked="0"/>
    </xf>
    <xf numFmtId="0" fontId="12" fillId="0" borderId="101" xfId="0" applyFont="1" applyBorder="1" applyAlignment="1" applyProtection="1">
      <alignment horizontal="center" vertical="top"/>
      <protection locked="0"/>
    </xf>
    <xf numFmtId="0" fontId="12" fillId="0" borderId="102" xfId="0" applyFont="1" applyBorder="1" applyAlignment="1" applyProtection="1">
      <alignment horizontal="center" vertical="top"/>
      <protection locked="0"/>
    </xf>
    <xf numFmtId="0" fontId="12" fillId="0" borderId="14" xfId="0" applyFont="1" applyBorder="1" applyAlignment="1" applyProtection="1">
      <alignment horizontal="center" vertical="top"/>
      <protection locked="0"/>
    </xf>
    <xf numFmtId="0" fontId="12" fillId="0" borderId="48" xfId="0" applyFont="1" applyBorder="1" applyAlignment="1" applyProtection="1">
      <alignment horizontal="left" vertical="top" wrapText="1"/>
      <protection locked="0"/>
    </xf>
    <xf numFmtId="0" fontId="12" fillId="0" borderId="34" xfId="0" applyFont="1" applyBorder="1" applyAlignment="1" applyProtection="1">
      <alignment horizontal="left" vertical="top"/>
      <protection locked="0"/>
    </xf>
    <xf numFmtId="0" fontId="12" fillId="0" borderId="35" xfId="0" applyFont="1" applyBorder="1" applyAlignment="1" applyProtection="1">
      <alignment horizontal="left" vertical="top"/>
      <protection locked="0"/>
    </xf>
    <xf numFmtId="0" fontId="13" fillId="0" borderId="39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4" fillId="0" borderId="63" xfId="0" applyFont="1" applyBorder="1" applyAlignment="1">
      <alignment horizontal="left" vertical="center"/>
    </xf>
    <xf numFmtId="0" fontId="14" fillId="0" borderId="64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3" borderId="0" xfId="0" applyFont="1" applyFill="1" applyAlignment="1">
      <alignment horizontal="right" wrapText="1"/>
    </xf>
    <xf numFmtId="0" fontId="17" fillId="3" borderId="9" xfId="0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 wrapText="1"/>
    </xf>
    <xf numFmtId="0" fontId="14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2" fillId="3" borderId="9" xfId="0" applyFont="1" applyFill="1" applyBorder="1" applyAlignment="1">
      <alignment horizontal="center"/>
    </xf>
    <xf numFmtId="164" fontId="12" fillId="3" borderId="9" xfId="0" applyNumberFormat="1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2" fillId="0" borderId="19" xfId="0" applyFont="1" applyBorder="1" applyAlignment="1" applyProtection="1">
      <alignment horizontal="left" vertical="top"/>
      <protection locked="0"/>
    </xf>
    <xf numFmtId="0" fontId="12" fillId="0" borderId="20" xfId="0" applyFont="1" applyBorder="1" applyAlignment="1" applyProtection="1">
      <alignment horizontal="left" vertical="top"/>
      <protection locked="0"/>
    </xf>
    <xf numFmtId="0" fontId="12" fillId="0" borderId="21" xfId="0" applyFont="1" applyBorder="1" applyAlignment="1" applyProtection="1">
      <alignment horizontal="left" vertical="top"/>
      <protection locked="0"/>
    </xf>
    <xf numFmtId="0" fontId="12" fillId="0" borderId="66" xfId="0" applyFont="1" applyBorder="1" applyAlignment="1" applyProtection="1">
      <alignment horizontal="left" vertical="top"/>
      <protection locked="0"/>
    </xf>
    <xf numFmtId="0" fontId="12" fillId="0" borderId="64" xfId="0" applyFont="1" applyBorder="1" applyAlignment="1" applyProtection="1">
      <alignment horizontal="left" vertical="top"/>
      <protection locked="0"/>
    </xf>
    <xf numFmtId="0" fontId="12" fillId="0" borderId="67" xfId="0" applyFont="1" applyBorder="1" applyAlignment="1" applyProtection="1">
      <alignment horizontal="left" vertical="top"/>
      <protection locked="0"/>
    </xf>
    <xf numFmtId="0" fontId="17" fillId="0" borderId="107" xfId="0" applyFont="1" applyBorder="1" applyAlignment="1">
      <alignment horizontal="center" vertical="center" wrapText="1"/>
    </xf>
    <xf numFmtId="0" fontId="17" fillId="0" borderId="109" xfId="0" applyFont="1" applyBorder="1" applyAlignment="1">
      <alignment horizontal="center" vertical="center" wrapText="1"/>
    </xf>
    <xf numFmtId="0" fontId="12" fillId="0" borderId="127" xfId="0" applyFont="1" applyBorder="1" applyAlignment="1">
      <alignment horizontal="left" wrapText="1"/>
    </xf>
    <xf numFmtId="0" fontId="12" fillId="0" borderId="109" xfId="0" applyFont="1" applyBorder="1" applyAlignment="1">
      <alignment horizontal="left" wrapText="1"/>
    </xf>
    <xf numFmtId="0" fontId="12" fillId="0" borderId="108" xfId="0" applyFont="1" applyBorder="1" applyAlignment="1">
      <alignment horizontal="left" wrapText="1"/>
    </xf>
    <xf numFmtId="0" fontId="39" fillId="3" borderId="107" xfId="0" applyFont="1" applyFill="1" applyBorder="1" applyAlignment="1">
      <alignment horizontal="center" vertical="center"/>
    </xf>
    <xf numFmtId="0" fontId="39" fillId="3" borderId="109" xfId="0" applyFont="1" applyFill="1" applyBorder="1" applyAlignment="1">
      <alignment horizontal="center" vertical="center"/>
    </xf>
    <xf numFmtId="0" fontId="39" fillId="3" borderId="110" xfId="0" applyFont="1" applyFill="1" applyBorder="1" applyAlignment="1">
      <alignment horizontal="center" vertical="center"/>
    </xf>
    <xf numFmtId="0" fontId="33" fillId="3" borderId="111" xfId="0" applyFont="1" applyFill="1" applyBorder="1" applyAlignment="1" applyProtection="1">
      <alignment horizontal="center" vertical="top" wrapText="1"/>
      <protection locked="0"/>
    </xf>
    <xf numFmtId="0" fontId="33" fillId="3" borderId="109" xfId="0" applyFont="1" applyFill="1" applyBorder="1" applyAlignment="1" applyProtection="1">
      <alignment horizontal="center" vertical="top" wrapText="1"/>
      <protection locked="0"/>
    </xf>
    <xf numFmtId="0" fontId="33" fillId="3" borderId="110" xfId="0" applyFont="1" applyFill="1" applyBorder="1" applyAlignment="1" applyProtection="1">
      <alignment horizontal="center" vertical="top" wrapText="1"/>
      <protection locked="0"/>
    </xf>
    <xf numFmtId="0" fontId="33" fillId="3" borderId="108" xfId="0" applyFont="1" applyFill="1" applyBorder="1" applyAlignment="1" applyProtection="1">
      <alignment horizontal="center" vertical="top" wrapText="1"/>
      <protection locked="0"/>
    </xf>
    <xf numFmtId="0" fontId="14" fillId="3" borderId="107" xfId="0" applyFont="1" applyFill="1" applyBorder="1" applyAlignment="1">
      <alignment horizontal="center" vertical="center" wrapText="1"/>
    </xf>
    <xf numFmtId="0" fontId="14" fillId="3" borderId="109" xfId="0" applyFont="1" applyFill="1" applyBorder="1" applyAlignment="1">
      <alignment horizontal="center" vertical="center" wrapText="1"/>
    </xf>
    <xf numFmtId="0" fontId="14" fillId="3" borderId="112" xfId="0" applyFont="1" applyFill="1" applyBorder="1" applyAlignment="1">
      <alignment horizontal="center" vertical="center" wrapText="1"/>
    </xf>
    <xf numFmtId="0" fontId="33" fillId="3" borderId="109" xfId="0" applyFont="1" applyFill="1" applyBorder="1" applyAlignment="1" applyProtection="1">
      <alignment horizontal="left" vertical="top" wrapText="1"/>
      <protection locked="0"/>
    </xf>
    <xf numFmtId="0" fontId="33" fillId="3" borderId="110" xfId="0" applyFont="1" applyFill="1" applyBorder="1" applyAlignment="1" applyProtection="1">
      <alignment horizontal="left" vertical="top" wrapText="1"/>
      <protection locked="0"/>
    </xf>
    <xf numFmtId="0" fontId="33" fillId="3" borderId="108" xfId="0" applyFont="1" applyFill="1" applyBorder="1" applyAlignment="1" applyProtection="1">
      <alignment horizontal="left" vertical="top" wrapText="1"/>
      <protection locked="0"/>
    </xf>
    <xf numFmtId="0" fontId="33" fillId="0" borderId="121" xfId="0" quotePrefix="1" applyFont="1" applyBorder="1" applyAlignment="1" applyProtection="1">
      <alignment horizontal="center" vertical="top" wrapText="1"/>
      <protection locked="0"/>
    </xf>
    <xf numFmtId="0" fontId="33" fillId="0" borderId="120" xfId="0" quotePrefix="1" applyFont="1" applyBorder="1" applyAlignment="1" applyProtection="1">
      <alignment horizontal="center" vertical="top" wrapText="1"/>
      <protection locked="0"/>
    </xf>
    <xf numFmtId="0" fontId="33" fillId="0" borderId="122" xfId="0" quotePrefix="1" applyFont="1" applyBorder="1" applyAlignment="1" applyProtection="1">
      <alignment horizontal="center" vertical="top" wrapText="1"/>
      <protection locked="0"/>
    </xf>
    <xf numFmtId="0" fontId="33" fillId="0" borderId="123" xfId="0" quotePrefix="1" applyFont="1" applyBorder="1" applyAlignment="1" applyProtection="1">
      <alignment horizontal="center" vertical="top" wrapText="1"/>
      <protection locked="0"/>
    </xf>
    <xf numFmtId="0" fontId="33" fillId="0" borderId="124" xfId="0" quotePrefix="1" applyFont="1" applyBorder="1" applyAlignment="1" applyProtection="1">
      <alignment horizontal="center" vertical="top" wrapText="1"/>
      <protection locked="0"/>
    </xf>
    <xf numFmtId="0" fontId="33" fillId="0" borderId="125" xfId="0" quotePrefix="1" applyFont="1" applyBorder="1" applyAlignment="1" applyProtection="1">
      <alignment horizontal="center" vertical="top" wrapText="1"/>
      <protection locked="0"/>
    </xf>
    <xf numFmtId="0" fontId="33" fillId="0" borderId="126" xfId="0" quotePrefix="1" applyFont="1" applyBorder="1" applyAlignment="1" applyProtection="1">
      <alignment horizontal="center" vertical="top" wrapText="1"/>
      <protection locked="0"/>
    </xf>
    <xf numFmtId="0" fontId="13" fillId="0" borderId="78" xfId="0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90" xfId="0" applyFont="1" applyBorder="1" applyAlignment="1" applyProtection="1">
      <alignment horizontal="center" vertical="top" wrapText="1"/>
      <protection locked="0"/>
    </xf>
    <xf numFmtId="0" fontId="17" fillId="0" borderId="113" xfId="0" applyFont="1" applyBorder="1" applyAlignment="1">
      <alignment horizontal="center" vertical="center" wrapText="1"/>
    </xf>
    <xf numFmtId="0" fontId="17" fillId="0" borderId="114" xfId="0" applyFont="1" applyBorder="1" applyAlignment="1">
      <alignment horizontal="center" vertical="center" wrapText="1"/>
    </xf>
    <xf numFmtId="0" fontId="17" fillId="0" borderId="119" xfId="0" applyFont="1" applyBorder="1" applyAlignment="1">
      <alignment horizontal="center" vertical="center" wrapText="1"/>
    </xf>
    <xf numFmtId="0" fontId="17" fillId="0" borderId="120" xfId="0" applyFont="1" applyBorder="1" applyAlignment="1">
      <alignment horizontal="center" vertical="center" wrapText="1"/>
    </xf>
    <xf numFmtId="0" fontId="33" fillId="0" borderId="115" xfId="0" quotePrefix="1" applyFont="1" applyBorder="1" applyAlignment="1" applyProtection="1">
      <alignment horizontal="center" vertical="top" wrapText="1"/>
      <protection locked="0"/>
    </xf>
    <xf numFmtId="0" fontId="33" fillId="0" borderId="116" xfId="0" applyFont="1" applyBorder="1" applyAlignment="1" applyProtection="1">
      <alignment horizontal="center" vertical="top" wrapText="1"/>
      <protection locked="0"/>
    </xf>
    <xf numFmtId="0" fontId="33" fillId="0" borderId="117" xfId="0" applyFont="1" applyBorder="1" applyAlignment="1" applyProtection="1">
      <alignment horizontal="center" vertical="top" wrapText="1"/>
      <protection locked="0"/>
    </xf>
    <xf numFmtId="0" fontId="33" fillId="0" borderId="115" xfId="0" applyFont="1" applyBorder="1" applyAlignment="1" applyProtection="1">
      <alignment horizontal="center" vertical="top" wrapText="1"/>
      <protection locked="0"/>
    </xf>
    <xf numFmtId="0" fontId="33" fillId="0" borderId="118" xfId="0" applyFont="1" applyBorder="1" applyAlignment="1" applyProtection="1">
      <alignment horizontal="center" vertical="top" wrapText="1"/>
      <protection locked="0"/>
    </xf>
    <xf numFmtId="0" fontId="13" fillId="0" borderId="84" xfId="0" applyFont="1" applyBorder="1" applyAlignment="1" applyProtection="1">
      <alignment vertical="top" wrapText="1"/>
      <protection locked="0"/>
    </xf>
    <xf numFmtId="0" fontId="13" fillId="0" borderId="85" xfId="0" applyFont="1" applyBorder="1" applyAlignment="1" applyProtection="1">
      <alignment vertical="top" wrapText="1"/>
      <protection locked="0"/>
    </xf>
    <xf numFmtId="0" fontId="13" fillId="0" borderId="66" xfId="0" applyFont="1" applyBorder="1" applyAlignment="1" applyProtection="1">
      <alignment vertical="top" wrapText="1"/>
      <protection locked="0"/>
    </xf>
    <xf numFmtId="0" fontId="13" fillId="0" borderId="99" xfId="0" applyFont="1" applyBorder="1" applyAlignment="1" applyProtection="1">
      <alignment vertical="top" wrapText="1"/>
      <protection locked="0"/>
    </xf>
    <xf numFmtId="0" fontId="13" fillId="0" borderId="78" xfId="0" applyFont="1" applyBorder="1" applyAlignment="1" applyProtection="1">
      <alignment vertical="top" wrapText="1"/>
      <protection locked="0"/>
    </xf>
    <xf numFmtId="0" fontId="13" fillId="0" borderId="95" xfId="0" applyFont="1" applyBorder="1" applyAlignment="1" applyProtection="1">
      <alignment vertical="top" wrapText="1"/>
      <protection locked="0"/>
    </xf>
    <xf numFmtId="0" fontId="13" fillId="0" borderId="96" xfId="0" applyFont="1" applyBorder="1" applyAlignment="1" applyProtection="1">
      <alignment vertical="top" wrapText="1"/>
      <protection locked="0"/>
    </xf>
    <xf numFmtId="0" fontId="13" fillId="0" borderId="16" xfId="0" applyFont="1" applyBorder="1" applyAlignment="1" applyProtection="1">
      <alignment horizontal="center" vertical="top" wrapText="1"/>
      <protection locked="0"/>
    </xf>
    <xf numFmtId="0" fontId="13" fillId="0" borderId="17" xfId="0" applyFont="1" applyBorder="1" applyAlignment="1" applyProtection="1">
      <alignment horizontal="center" vertical="top" wrapText="1"/>
      <protection locked="0"/>
    </xf>
    <xf numFmtId="0" fontId="13" fillId="0" borderId="89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 applyProtection="1">
      <alignment horizontal="center" vertical="top" wrapText="1"/>
      <protection locked="0"/>
    </xf>
    <xf numFmtId="0" fontId="14" fillId="0" borderId="8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3" fillId="0" borderId="81" xfId="0" applyFont="1" applyBorder="1" applyAlignment="1" applyProtection="1">
      <alignment horizontal="center" vertical="top" wrapText="1"/>
      <protection locked="0"/>
    </xf>
    <xf numFmtId="0" fontId="13" fillId="0" borderId="80" xfId="0" applyFont="1" applyBorder="1" applyAlignment="1" applyProtection="1">
      <alignment horizontal="center" vertical="top" wrapText="1"/>
      <protection locked="0"/>
    </xf>
    <xf numFmtId="0" fontId="13" fillId="0" borderId="27" xfId="0" applyFont="1" applyBorder="1" applyAlignment="1" applyProtection="1">
      <alignment horizontal="center" vertical="top" wrapText="1"/>
      <protection locked="0"/>
    </xf>
    <xf numFmtId="0" fontId="13" fillId="0" borderId="28" xfId="0" applyFont="1" applyBorder="1" applyAlignment="1" applyProtection="1">
      <alignment horizontal="center" vertical="top" wrapText="1"/>
      <protection locked="0"/>
    </xf>
    <xf numFmtId="0" fontId="13" fillId="0" borderId="88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72" xfId="0" applyFont="1" applyBorder="1" applyAlignment="1" applyProtection="1">
      <alignment horizontal="center" vertical="top" wrapText="1"/>
      <protection locked="0"/>
    </xf>
    <xf numFmtId="0" fontId="13" fillId="0" borderId="68" xfId="0" applyFont="1" applyBorder="1" applyAlignment="1" applyProtection="1">
      <alignment horizontal="center" vertical="top" wrapText="1"/>
      <protection locked="0"/>
    </xf>
    <xf numFmtId="0" fontId="13" fillId="0" borderId="87" xfId="0" applyFont="1" applyBorder="1" applyAlignment="1" applyProtection="1">
      <alignment horizontal="center" vertical="top" wrapText="1"/>
      <protection locked="0"/>
    </xf>
    <xf numFmtId="0" fontId="13" fillId="0" borderId="69" xfId="0" applyFont="1" applyBorder="1" applyAlignment="1" applyProtection="1">
      <alignment horizontal="center" vertical="top" wrapText="1"/>
      <protection locked="0"/>
    </xf>
    <xf numFmtId="0" fontId="13" fillId="0" borderId="73" xfId="0" applyFont="1" applyBorder="1" applyAlignment="1" applyProtection="1">
      <alignment horizontal="center" vertical="top" wrapText="1"/>
      <protection locked="0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23" fillId="3" borderId="72" xfId="0" applyFont="1" applyFill="1" applyBorder="1" applyAlignment="1" applyProtection="1">
      <alignment horizontal="left" vertical="top" wrapText="1"/>
      <protection locked="0"/>
    </xf>
    <xf numFmtId="0" fontId="23" fillId="3" borderId="68" xfId="0" applyFont="1" applyFill="1" applyBorder="1" applyAlignment="1" applyProtection="1">
      <alignment horizontal="left" vertical="top" wrapText="1"/>
      <protection locked="0"/>
    </xf>
    <xf numFmtId="0" fontId="23" fillId="3" borderId="69" xfId="0" applyFont="1" applyFill="1" applyBorder="1" applyAlignment="1" applyProtection="1">
      <alignment horizontal="left" vertical="top" wrapText="1"/>
      <protection locked="0"/>
    </xf>
    <xf numFmtId="0" fontId="23" fillId="3" borderId="73" xfId="0" applyFont="1" applyFill="1" applyBorder="1" applyAlignment="1" applyProtection="1">
      <alignment horizontal="left" vertical="top" wrapText="1"/>
      <protection locked="0"/>
    </xf>
    <xf numFmtId="0" fontId="23" fillId="3" borderId="66" xfId="0" applyFont="1" applyFill="1" applyBorder="1" applyAlignment="1" applyProtection="1">
      <alignment horizontal="left" vertical="top" wrapText="1"/>
      <protection locked="0"/>
    </xf>
    <xf numFmtId="0" fontId="23" fillId="3" borderId="64" xfId="0" applyFont="1" applyFill="1" applyBorder="1" applyAlignment="1" applyProtection="1">
      <alignment horizontal="left" vertical="top" wrapText="1"/>
      <protection locked="0"/>
    </xf>
    <xf numFmtId="0" fontId="23" fillId="3" borderId="65" xfId="0" applyFont="1" applyFill="1" applyBorder="1" applyAlignment="1" applyProtection="1">
      <alignment horizontal="left" vertical="top" wrapText="1"/>
      <protection locked="0"/>
    </xf>
    <xf numFmtId="0" fontId="23" fillId="3" borderId="67" xfId="0" applyFont="1" applyFill="1" applyBorder="1" applyAlignment="1" applyProtection="1">
      <alignment horizontal="left" vertical="top" wrapText="1"/>
      <protection locked="0"/>
    </xf>
    <xf numFmtId="0" fontId="13" fillId="3" borderId="72" xfId="0" applyFont="1" applyFill="1" applyBorder="1" applyAlignment="1">
      <alignment horizontal="left" vertical="top" wrapText="1"/>
    </xf>
    <xf numFmtId="0" fontId="13" fillId="3" borderId="68" xfId="0" applyFont="1" applyFill="1" applyBorder="1" applyAlignment="1">
      <alignment horizontal="left" vertical="top" wrapText="1"/>
    </xf>
    <xf numFmtId="0" fontId="13" fillId="3" borderId="73" xfId="0" applyFont="1" applyFill="1" applyBorder="1" applyAlignment="1">
      <alignment horizontal="left" vertical="top" wrapText="1"/>
    </xf>
    <xf numFmtId="0" fontId="13" fillId="3" borderId="81" xfId="0" applyFont="1" applyFill="1" applyBorder="1" applyAlignment="1" applyProtection="1">
      <alignment horizontal="left" vertical="top" wrapText="1"/>
      <protection locked="0"/>
    </xf>
    <xf numFmtId="0" fontId="23" fillId="3" borderId="87" xfId="0" applyFont="1" applyFill="1" applyBorder="1" applyAlignment="1" applyProtection="1">
      <alignment horizontal="left" vertical="top" wrapText="1"/>
      <protection locked="0"/>
    </xf>
    <xf numFmtId="0" fontId="23" fillId="3" borderId="100" xfId="0" applyFont="1" applyFill="1" applyBorder="1" applyAlignment="1" applyProtection="1">
      <alignment horizontal="left" vertical="top" wrapText="1"/>
      <protection locked="0"/>
    </xf>
    <xf numFmtId="0" fontId="14" fillId="3" borderId="33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63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left" vertical="top" wrapText="1"/>
    </xf>
    <xf numFmtId="0" fontId="13" fillId="3" borderId="64" xfId="0" applyFont="1" applyFill="1" applyBorder="1" applyAlignment="1">
      <alignment horizontal="left" vertical="top" wrapText="1"/>
    </xf>
    <xf numFmtId="0" fontId="13" fillId="3" borderId="67" xfId="0" applyFont="1" applyFill="1" applyBorder="1" applyAlignment="1">
      <alignment horizontal="left" vertical="top" wrapText="1"/>
    </xf>
    <xf numFmtId="0" fontId="23" fillId="3" borderId="83" xfId="0" applyFont="1" applyFill="1" applyBorder="1" applyAlignment="1" applyProtection="1">
      <alignment horizontal="left" vertical="top" wrapText="1"/>
      <protection locked="0"/>
    </xf>
    <xf numFmtId="0" fontId="23" fillId="3" borderId="131" xfId="0" applyFont="1" applyFill="1" applyBorder="1" applyAlignment="1" applyProtection="1">
      <alignment horizontal="left" vertical="top" wrapText="1"/>
      <protection locked="0"/>
    </xf>
    <xf numFmtId="0" fontId="13" fillId="3" borderId="37" xfId="0" applyFont="1" applyFill="1" applyBorder="1" applyAlignment="1" applyProtection="1">
      <alignment horizontal="left" vertical="top" wrapText="1"/>
      <protection locked="0"/>
    </xf>
    <xf numFmtId="0" fontId="14" fillId="3" borderId="93" xfId="0" applyFont="1" applyFill="1" applyBorder="1" applyAlignment="1">
      <alignment horizontal="left" vertical="center" wrapText="1"/>
    </xf>
    <xf numFmtId="0" fontId="14" fillId="3" borderId="79" xfId="0" applyFont="1" applyFill="1" applyBorder="1" applyAlignment="1">
      <alignment horizontal="left" vertical="center" wrapText="1"/>
    </xf>
    <xf numFmtId="0" fontId="14" fillId="3" borderId="81" xfId="0" applyFont="1" applyFill="1" applyBorder="1" applyAlignment="1">
      <alignment horizontal="left" vertical="center" wrapText="1"/>
    </xf>
    <xf numFmtId="0" fontId="13" fillId="3" borderId="95" xfId="0" applyFont="1" applyFill="1" applyBorder="1" applyAlignment="1" applyProtection="1">
      <alignment horizontal="left" vertical="top" wrapText="1"/>
      <protection locked="0"/>
    </xf>
    <xf numFmtId="0" fontId="13" fillId="3" borderId="94" xfId="0" applyFont="1" applyFill="1" applyBorder="1" applyAlignment="1" applyProtection="1">
      <alignment horizontal="left" vertical="top" wrapText="1"/>
      <protection locked="0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4" fillId="3" borderId="100" xfId="0" applyFont="1" applyFill="1" applyBorder="1" applyAlignment="1">
      <alignment horizontal="left" vertical="center"/>
    </xf>
    <xf numFmtId="0" fontId="14" fillId="3" borderId="68" xfId="0" applyFont="1" applyFill="1" applyBorder="1" applyAlignment="1">
      <alignment horizontal="left" vertical="center"/>
    </xf>
    <xf numFmtId="0" fontId="14" fillId="3" borderId="69" xfId="0" applyFont="1" applyFill="1" applyBorder="1" applyAlignment="1">
      <alignment horizontal="left" vertical="center"/>
    </xf>
    <xf numFmtId="0" fontId="13" fillId="3" borderId="72" xfId="0" applyFont="1" applyFill="1" applyBorder="1" applyAlignment="1" applyProtection="1">
      <alignment horizontal="left" vertical="top" wrapText="1"/>
      <protection locked="0"/>
    </xf>
    <xf numFmtId="0" fontId="13" fillId="3" borderId="68" xfId="0" applyFont="1" applyFill="1" applyBorder="1" applyAlignment="1" applyProtection="1">
      <alignment horizontal="left" vertical="top" wrapText="1"/>
      <protection locked="0"/>
    </xf>
    <xf numFmtId="0" fontId="13" fillId="3" borderId="69" xfId="0" applyFont="1" applyFill="1" applyBorder="1" applyAlignment="1" applyProtection="1">
      <alignment horizontal="left" vertical="top" wrapText="1"/>
      <protection locked="0"/>
    </xf>
    <xf numFmtId="0" fontId="13" fillId="3" borderId="62" xfId="0" applyFont="1" applyFill="1" applyBorder="1" applyAlignment="1" applyProtection="1">
      <alignment horizontal="left" vertical="top" wrapText="1"/>
      <protection locked="0"/>
    </xf>
    <xf numFmtId="0" fontId="13" fillId="3" borderId="73" xfId="0" applyFont="1" applyFill="1" applyBorder="1" applyAlignment="1" applyProtection="1">
      <alignment horizontal="left" vertical="top" wrapText="1"/>
      <protection locked="0"/>
    </xf>
    <xf numFmtId="0" fontId="13" fillId="0" borderId="98" xfId="0" applyFont="1" applyBorder="1" applyAlignment="1" applyProtection="1">
      <alignment vertical="top" wrapText="1"/>
      <protection locked="0"/>
    </xf>
    <xf numFmtId="0" fontId="13" fillId="0" borderId="61" xfId="0" applyFont="1" applyBorder="1" applyAlignment="1" applyProtection="1">
      <alignment vertical="top" wrapText="1"/>
      <protection locked="0"/>
    </xf>
    <xf numFmtId="0" fontId="13" fillId="0" borderId="62" xfId="0" applyFont="1" applyBorder="1" applyAlignment="1" applyProtection="1">
      <alignment vertical="top" wrapText="1"/>
      <protection locked="0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13" fillId="0" borderId="53" xfId="0" applyFont="1" applyBorder="1" applyAlignment="1" applyProtection="1">
      <alignment horizontal="left" vertical="top" wrapText="1"/>
      <protection locked="0"/>
    </xf>
    <xf numFmtId="0" fontId="13" fillId="0" borderId="50" xfId="0" applyFont="1" applyBorder="1" applyAlignment="1" applyProtection="1">
      <alignment horizontal="left" vertical="top"/>
      <protection locked="0"/>
    </xf>
    <xf numFmtId="0" fontId="13" fillId="0" borderId="86" xfId="0" applyFont="1" applyBorder="1" applyAlignment="1" applyProtection="1">
      <alignment horizontal="left" vertical="top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left" vertical="top" wrapText="1"/>
      <protection locked="0"/>
    </xf>
    <xf numFmtId="0" fontId="13" fillId="0" borderId="37" xfId="0" applyFont="1" applyBorder="1" applyAlignment="1" applyProtection="1">
      <alignment horizontal="left" vertical="top" wrapText="1"/>
      <protection locked="0"/>
    </xf>
    <xf numFmtId="0" fontId="13" fillId="0" borderId="19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4" fillId="0" borderId="35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7" fillId="3" borderId="9" xfId="0" applyFont="1" applyFill="1" applyBorder="1" applyAlignment="1" applyProtection="1">
      <alignment horizontal="center" wrapText="1"/>
      <protection locked="0"/>
    </xf>
    <xf numFmtId="0" fontId="13" fillId="0" borderId="51" xfId="0" applyFont="1" applyBorder="1" applyAlignment="1" applyProtection="1">
      <alignment horizontal="left" vertical="top" wrapText="1"/>
      <protection locked="0"/>
    </xf>
    <xf numFmtId="0" fontId="13" fillId="0" borderId="14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3" fillId="0" borderId="55" xfId="0" applyFont="1" applyBorder="1" applyAlignment="1" applyProtection="1">
      <alignment horizontal="left" vertical="top" wrapText="1"/>
      <protection locked="0"/>
    </xf>
    <xf numFmtId="0" fontId="13" fillId="0" borderId="91" xfId="0" applyFont="1" applyBorder="1" applyAlignment="1" applyProtection="1">
      <alignment horizontal="left" vertical="top" wrapText="1"/>
      <protection locked="0"/>
    </xf>
    <xf numFmtId="166" fontId="33" fillId="0" borderId="13" xfId="0" applyNumberFormat="1" applyFont="1" applyBorder="1" applyAlignment="1">
      <alignment horizontal="center" vertical="center"/>
    </xf>
    <xf numFmtId="166" fontId="33" fillId="0" borderId="53" xfId="0" applyNumberFormat="1" applyFont="1" applyBorder="1" applyAlignment="1">
      <alignment horizontal="center" vertical="center"/>
    </xf>
    <xf numFmtId="166" fontId="33" fillId="0" borderId="14" xfId="0" applyNumberFormat="1" applyFont="1" applyBorder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32" fillId="3" borderId="106" xfId="0" applyFont="1" applyFill="1" applyBorder="1" applyAlignment="1" applyProtection="1">
      <alignment horizontal="center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14" fillId="11" borderId="107" xfId="0" applyFont="1" applyFill="1" applyBorder="1" applyAlignment="1">
      <alignment horizontal="center" vertical="center"/>
    </xf>
    <xf numFmtId="0" fontId="14" fillId="11" borderId="108" xfId="0" applyFont="1" applyFill="1" applyBorder="1" applyAlignment="1">
      <alignment horizontal="center" vertical="center"/>
    </xf>
    <xf numFmtId="0" fontId="32" fillId="0" borderId="14" xfId="0" applyFont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left" vertical="center" wrapText="1"/>
      <protection locked="0"/>
    </xf>
    <xf numFmtId="0" fontId="37" fillId="0" borderId="12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0" fontId="37" fillId="0" borderId="14" xfId="0" applyFont="1" applyBorder="1" applyAlignment="1">
      <alignment horizontal="left" vertical="center"/>
    </xf>
    <xf numFmtId="0" fontId="38" fillId="0" borderId="13" xfId="0" applyFont="1" applyBorder="1" applyAlignment="1" applyProtection="1">
      <alignment horizontal="left" vertical="center" wrapText="1"/>
      <protection locked="0"/>
    </xf>
    <xf numFmtId="0" fontId="38" fillId="0" borderId="128" xfId="0" applyFont="1" applyBorder="1" applyAlignment="1" applyProtection="1">
      <alignment horizontal="left" vertical="center" wrapText="1"/>
      <protection locked="0"/>
    </xf>
    <xf numFmtId="0" fontId="38" fillId="0" borderId="129" xfId="0" applyFont="1" applyBorder="1" applyAlignment="1" applyProtection="1">
      <alignment horizontal="left" vertical="center" wrapText="1"/>
      <protection locked="0"/>
    </xf>
    <xf numFmtId="0" fontId="38" fillId="0" borderId="14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65" fontId="33" fillId="0" borderId="13" xfId="0" applyNumberFormat="1" applyFont="1" applyBorder="1" applyAlignment="1" applyProtection="1">
      <alignment horizontal="center" vertical="center" wrapText="1"/>
      <protection locked="0"/>
    </xf>
    <xf numFmtId="165" fontId="33" fillId="0" borderId="53" xfId="0" applyNumberFormat="1" applyFont="1" applyBorder="1" applyAlignment="1" applyProtection="1">
      <alignment horizontal="center" vertical="center" wrapText="1"/>
      <protection locked="0"/>
    </xf>
    <xf numFmtId="165" fontId="33" fillId="0" borderId="51" xfId="0" applyNumberFormat="1" applyFont="1" applyBorder="1" applyAlignment="1" applyProtection="1">
      <alignment horizontal="center" vertical="center" wrapText="1"/>
      <protection locked="0"/>
    </xf>
    <xf numFmtId="165" fontId="33" fillId="0" borderId="14" xfId="0" applyNumberFormat="1" applyFont="1" applyBorder="1" applyAlignment="1" applyProtection="1">
      <alignment horizontal="center" vertical="center" wrapText="1"/>
      <protection locked="0"/>
    </xf>
    <xf numFmtId="4" fontId="12" fillId="3" borderId="9" xfId="0" applyNumberFormat="1" applyFont="1" applyFill="1" applyBorder="1" applyAlignment="1" applyProtection="1">
      <alignment horizontal="center"/>
      <protection locked="0"/>
    </xf>
    <xf numFmtId="164" fontId="12" fillId="3" borderId="9" xfId="0" applyNumberFormat="1" applyFont="1" applyFill="1" applyBorder="1" applyAlignment="1" applyProtection="1">
      <alignment horizontal="center"/>
      <protection locked="0"/>
    </xf>
    <xf numFmtId="0" fontId="31" fillId="0" borderId="49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45" fillId="2" borderId="0" xfId="0" applyFont="1" applyFill="1" applyAlignment="1">
      <alignment horizontal="center"/>
    </xf>
    <xf numFmtId="0" fontId="14" fillId="11" borderId="12" xfId="0" applyFont="1" applyFill="1" applyBorder="1" applyAlignment="1">
      <alignment horizontal="left" vertical="center"/>
    </xf>
    <xf numFmtId="0" fontId="14" fillId="11" borderId="14" xfId="0" applyFont="1" applyFill="1" applyBorder="1" applyAlignment="1">
      <alignment horizontal="left" vertical="center"/>
    </xf>
    <xf numFmtId="0" fontId="32" fillId="0" borderId="12" xfId="0" quotePrefix="1" applyFont="1" applyBorder="1" applyAlignment="1" applyProtection="1">
      <alignment horizontal="left" vertical="center"/>
      <protection locked="0"/>
    </xf>
    <xf numFmtId="0" fontId="32" fillId="0" borderId="13" xfId="0" applyFont="1" applyBorder="1" applyAlignment="1" applyProtection="1">
      <alignment horizontal="left" vertical="center"/>
      <protection locked="0"/>
    </xf>
    <xf numFmtId="0" fontId="32" fillId="0" borderId="14" xfId="0" applyFont="1" applyBorder="1" applyAlignment="1" applyProtection="1">
      <alignment horizontal="left" vertical="center"/>
      <protection locked="0"/>
    </xf>
    <xf numFmtId="0" fontId="14" fillId="11" borderId="12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23" fillId="0" borderId="132" xfId="0" applyFont="1" applyBorder="1" applyAlignment="1" applyProtection="1">
      <alignment horizontal="center" vertical="top" wrapText="1"/>
      <protection locked="0"/>
    </xf>
    <xf numFmtId="0" fontId="23" fillId="0" borderId="104" xfId="0" applyFont="1" applyBorder="1" applyAlignment="1" applyProtection="1">
      <alignment horizontal="center" vertical="top" wrapText="1"/>
      <protection locked="0"/>
    </xf>
    <xf numFmtId="0" fontId="23" fillId="0" borderId="133" xfId="0" applyFont="1" applyBorder="1" applyAlignment="1" applyProtection="1">
      <alignment horizontal="center" vertical="top" wrapText="1"/>
      <protection locked="0"/>
    </xf>
    <xf numFmtId="0" fontId="23" fillId="0" borderId="103" xfId="0" applyFont="1" applyBorder="1" applyAlignment="1" applyProtection="1">
      <alignment horizontal="center" vertical="top" wrapText="1"/>
      <protection locked="0"/>
    </xf>
    <xf numFmtId="0" fontId="23" fillId="0" borderId="105" xfId="0" applyFont="1" applyBorder="1" applyAlignment="1" applyProtection="1">
      <alignment horizontal="center" vertical="top" wrapText="1"/>
      <protection locked="0"/>
    </xf>
    <xf numFmtId="0" fontId="12" fillId="0" borderId="63" xfId="0" applyFont="1" applyBorder="1" applyAlignment="1" applyProtection="1">
      <alignment horizontal="center" vertical="top" wrapText="1"/>
      <protection locked="0"/>
    </xf>
    <xf numFmtId="0" fontId="12" fillId="0" borderId="64" xfId="0" applyFont="1" applyBorder="1" applyAlignment="1" applyProtection="1">
      <alignment horizontal="center" vertical="top" wrapText="1"/>
      <protection locked="0"/>
    </xf>
    <xf numFmtId="0" fontId="12" fillId="0" borderId="65" xfId="0" applyFont="1" applyBorder="1" applyAlignment="1" applyProtection="1">
      <alignment horizontal="center" vertical="top" wrapText="1"/>
      <protection locked="0"/>
    </xf>
    <xf numFmtId="0" fontId="12" fillId="0" borderId="67" xfId="0" applyFont="1" applyBorder="1" applyAlignment="1" applyProtection="1">
      <alignment horizontal="center" vertical="top" wrapText="1"/>
      <protection locked="0"/>
    </xf>
    <xf numFmtId="0" fontId="14" fillId="3" borderId="79" xfId="0" applyFont="1" applyFill="1" applyBorder="1" applyAlignment="1">
      <alignment horizontal="left" vertical="center"/>
    </xf>
    <xf numFmtId="0" fontId="14" fillId="3" borderId="81" xfId="0" applyFont="1" applyFill="1" applyBorder="1" applyAlignment="1">
      <alignment horizontal="left" vertical="center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63" xfId="0" applyFont="1" applyFill="1" applyBorder="1" applyAlignment="1">
      <alignment horizontal="center" vertical="center" wrapText="1"/>
    </xf>
    <xf numFmtId="0" fontId="17" fillId="3" borderId="64" xfId="0" applyFont="1" applyFill="1" applyBorder="1" applyAlignment="1">
      <alignment horizontal="center" vertical="center" wrapText="1"/>
    </xf>
    <xf numFmtId="0" fontId="17" fillId="3" borderId="67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colors>
    <mruColors>
      <color rgb="FF307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348830</xdr:colOff>
      <xdr:row>3</xdr:row>
      <xdr:rowOff>16096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098" t="21739" r="9607" b="21739"/>
        <a:stretch/>
      </xdr:blipFill>
      <xdr:spPr>
        <a:xfrm>
          <a:off x="0" y="0"/>
          <a:ext cx="1835894" cy="51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305307</xdr:colOff>
      <xdr:row>2</xdr:row>
      <xdr:rowOff>168496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C52A09-D2B7-914C-A7AB-F8541644E5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098" t="21739" r="9607" b="21739"/>
        <a:stretch/>
      </xdr:blipFill>
      <xdr:spPr>
        <a:xfrm>
          <a:off x="0" y="0"/>
          <a:ext cx="1822030" cy="498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zoomScale="165" zoomScaleNormal="165" zoomScalePageLayoutView="164" workbookViewId="0">
      <selection activeCell="C5" sqref="C5:H5"/>
    </sheetView>
  </sheetViews>
  <sheetFormatPr defaultColWidth="10.875" defaultRowHeight="12.75"/>
  <cols>
    <col min="1" max="1" width="2.5" style="26" customWidth="1"/>
    <col min="2" max="4" width="4.375" style="26" customWidth="1"/>
    <col min="5" max="5" width="3.875" style="26" customWidth="1"/>
    <col min="6" max="27" width="4.875" style="26" customWidth="1"/>
    <col min="28" max="16384" width="10.875" style="26"/>
  </cols>
  <sheetData>
    <row r="1" spans="1:27" ht="9.9499999999999993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5" customHeight="1">
      <c r="B2" s="56"/>
      <c r="C2" s="56"/>
      <c r="D2" s="56"/>
      <c r="E2" s="56"/>
      <c r="F2" s="56"/>
      <c r="G2" s="56"/>
      <c r="H2" s="56"/>
      <c r="I2" s="56"/>
      <c r="J2" s="56"/>
      <c r="K2" s="56"/>
      <c r="L2" s="192" t="s">
        <v>658</v>
      </c>
      <c r="M2" s="192"/>
      <c r="N2" s="192"/>
      <c r="O2" s="193" t="s">
        <v>659</v>
      </c>
      <c r="P2" s="193"/>
      <c r="Q2" s="193"/>
      <c r="R2" s="193"/>
      <c r="S2" s="193"/>
      <c r="T2" s="193"/>
      <c r="U2" s="56"/>
      <c r="V2" s="56"/>
      <c r="W2" s="56"/>
      <c r="X2" s="56"/>
      <c r="Y2" s="56"/>
      <c r="Z2" s="56"/>
      <c r="AA2" s="56"/>
    </row>
    <row r="3" spans="1:27" ht="12.95" customHeight="1">
      <c r="A3" s="192" t="s">
        <v>660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4" t="s">
        <v>661</v>
      </c>
      <c r="P3" s="194"/>
      <c r="Q3" s="194"/>
      <c r="R3" s="194"/>
      <c r="S3" s="194"/>
      <c r="T3" s="194"/>
      <c r="U3" s="57"/>
      <c r="V3" s="57"/>
      <c r="W3" s="57"/>
      <c r="X3" s="57"/>
      <c r="Y3" s="57"/>
      <c r="Z3" s="57"/>
      <c r="AA3" s="57"/>
    </row>
    <row r="4" spans="1:27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</row>
    <row r="5" spans="1:27">
      <c r="A5" s="196" t="s">
        <v>511</v>
      </c>
      <c r="B5" s="196"/>
      <c r="C5" s="197" t="s">
        <v>512</v>
      </c>
      <c r="D5" s="197"/>
      <c r="E5" s="197"/>
      <c r="F5" s="197"/>
      <c r="G5" s="197"/>
      <c r="H5" s="197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 t="s">
        <v>513</v>
      </c>
      <c r="W5" s="198">
        <v>42968</v>
      </c>
      <c r="X5" s="198"/>
      <c r="Y5" s="198"/>
      <c r="Z5" s="198"/>
      <c r="AA5" s="198"/>
    </row>
    <row r="6" spans="1:27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5">
      <c r="A7" s="202" t="s">
        <v>0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</row>
    <row r="8" spans="1:27" ht="13.5" thickBo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20.100000000000001" customHeight="1" thickBot="1">
      <c r="A9" s="177" t="s">
        <v>439</v>
      </c>
      <c r="B9" s="178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1"/>
    </row>
    <row r="10" spans="1:27">
      <c r="A10" s="203" t="s">
        <v>3</v>
      </c>
      <c r="B10" s="204"/>
      <c r="C10" s="204"/>
      <c r="D10" s="205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3"/>
    </row>
    <row r="11" spans="1:27">
      <c r="A11" s="199"/>
      <c r="B11" s="200"/>
      <c r="C11" s="200"/>
      <c r="D11" s="201"/>
      <c r="E11" s="209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1"/>
    </row>
    <row r="12" spans="1:27">
      <c r="A12" s="199"/>
      <c r="B12" s="200"/>
      <c r="C12" s="200"/>
      <c r="D12" s="201"/>
      <c r="E12" s="138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40"/>
    </row>
    <row r="13" spans="1:27" ht="13.5" thickBot="1">
      <c r="A13" s="206"/>
      <c r="B13" s="207"/>
      <c r="C13" s="207"/>
      <c r="D13" s="208"/>
      <c r="E13" s="212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4"/>
    </row>
    <row r="14" spans="1:27">
      <c r="A14" s="199" t="s">
        <v>4</v>
      </c>
      <c r="B14" s="200"/>
      <c r="C14" s="200"/>
      <c r="D14" s="201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5"/>
    </row>
    <row r="15" spans="1:27">
      <c r="A15" s="199"/>
      <c r="B15" s="200"/>
      <c r="C15" s="200"/>
      <c r="D15" s="201"/>
      <c r="E15" s="138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40"/>
    </row>
    <row r="16" spans="1:27">
      <c r="A16" s="199"/>
      <c r="B16" s="200"/>
      <c r="C16" s="200"/>
      <c r="D16" s="201"/>
      <c r="E16" s="138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40"/>
    </row>
    <row r="17" spans="1:27" ht="13.5" thickBot="1">
      <c r="A17" s="199"/>
      <c r="B17" s="200"/>
      <c r="C17" s="200"/>
      <c r="D17" s="201"/>
      <c r="E17" s="141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3"/>
    </row>
    <row r="18" spans="1:27" ht="13.5" thickBot="1">
      <c r="A18" s="147" t="s">
        <v>569</v>
      </c>
      <c r="B18" s="148"/>
      <c r="C18" s="148"/>
      <c r="D18" s="149"/>
      <c r="E18" s="179"/>
      <c r="F18" s="180"/>
      <c r="G18" s="180"/>
      <c r="H18" s="180"/>
      <c r="I18" s="180"/>
      <c r="J18" s="181"/>
      <c r="K18" s="182"/>
      <c r="L18" s="180"/>
      <c r="M18" s="180"/>
      <c r="N18" s="180"/>
      <c r="O18" s="180"/>
      <c r="P18" s="181"/>
      <c r="Q18" s="182"/>
      <c r="R18" s="180"/>
      <c r="S18" s="180"/>
      <c r="T18" s="180"/>
      <c r="U18" s="180"/>
      <c r="V18" s="181"/>
      <c r="W18" s="182"/>
      <c r="X18" s="180"/>
      <c r="Y18" s="180"/>
      <c r="Z18" s="180"/>
      <c r="AA18" s="183"/>
    </row>
    <row r="19" spans="1:27" ht="17.100000000000001" customHeight="1">
      <c r="A19" s="75" t="s">
        <v>2</v>
      </c>
      <c r="B19" s="76"/>
      <c r="C19" s="76"/>
      <c r="D19" s="77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87"/>
    </row>
    <row r="20" spans="1:27" ht="17.100000000000001" customHeight="1" thickBot="1">
      <c r="A20" s="78"/>
      <c r="B20" s="79"/>
      <c r="C20" s="79"/>
      <c r="D20" s="80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88"/>
    </row>
    <row r="21" spans="1:27" ht="20.100000000000001" customHeight="1" thickBot="1">
      <c r="A21" s="189" t="s">
        <v>1</v>
      </c>
      <c r="B21" s="190"/>
      <c r="C21" s="191"/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8"/>
    </row>
    <row r="22" spans="1:27" ht="15" thickBot="1">
      <c r="A22" s="172" t="s">
        <v>5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4"/>
    </row>
    <row r="23" spans="1:27" ht="32.1" customHeight="1" thickBot="1">
      <c r="A23" s="177" t="s">
        <v>6</v>
      </c>
      <c r="B23" s="178"/>
      <c r="C23" s="178"/>
      <c r="D23" s="178"/>
      <c r="E23" s="178"/>
      <c r="F23" s="184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6"/>
    </row>
    <row r="24" spans="1:27" ht="32.1" customHeight="1" thickBot="1">
      <c r="A24" s="175" t="s">
        <v>433</v>
      </c>
      <c r="B24" s="176"/>
      <c r="C24" s="176"/>
      <c r="D24" s="176"/>
      <c r="E24" s="176"/>
      <c r="F24" s="135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7"/>
    </row>
    <row r="25" spans="1:27" ht="20.100000000000001" customHeight="1">
      <c r="A25" s="126" t="s">
        <v>7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8"/>
    </row>
    <row r="26" spans="1:27" ht="38.1" customHeight="1">
      <c r="A26" s="27"/>
      <c r="B26" s="161" t="s">
        <v>8</v>
      </c>
      <c r="C26" s="161"/>
      <c r="D26" s="161"/>
      <c r="E26" s="162"/>
      <c r="F26" s="92"/>
      <c r="G26" s="93"/>
      <c r="H26" s="93"/>
      <c r="I26" s="92"/>
      <c r="J26" s="93"/>
      <c r="K26" s="113"/>
      <c r="L26" s="92"/>
      <c r="M26" s="93"/>
      <c r="N26" s="113"/>
      <c r="O26" s="92"/>
      <c r="P26" s="93"/>
      <c r="Q26" s="113"/>
      <c r="R26" s="92"/>
      <c r="S26" s="93"/>
      <c r="T26" s="113"/>
      <c r="U26" s="92"/>
      <c r="V26" s="93"/>
      <c r="W26" s="113"/>
      <c r="X26" s="92"/>
      <c r="Y26" s="93"/>
      <c r="Z26" s="93"/>
      <c r="AA26" s="114"/>
    </row>
    <row r="27" spans="1:27" ht="38.1" customHeight="1">
      <c r="A27" s="27"/>
      <c r="B27" s="161" t="s">
        <v>10</v>
      </c>
      <c r="C27" s="161"/>
      <c r="D27" s="161"/>
      <c r="E27" s="162"/>
      <c r="F27" s="92"/>
      <c r="G27" s="93"/>
      <c r="H27" s="113"/>
      <c r="I27" s="92"/>
      <c r="J27" s="93"/>
      <c r="K27" s="113"/>
      <c r="L27" s="92"/>
      <c r="M27" s="93"/>
      <c r="N27" s="113"/>
      <c r="O27" s="92"/>
      <c r="P27" s="93"/>
      <c r="Q27" s="113"/>
      <c r="R27" s="92"/>
      <c r="S27" s="93"/>
      <c r="T27" s="113"/>
      <c r="U27" s="92"/>
      <c r="V27" s="93"/>
      <c r="W27" s="113"/>
      <c r="X27" s="92"/>
      <c r="Y27" s="93"/>
      <c r="Z27" s="93"/>
      <c r="AA27" s="114"/>
    </row>
    <row r="28" spans="1:27" ht="38.1" customHeight="1">
      <c r="A28" s="27"/>
      <c r="B28" s="161" t="s">
        <v>9</v>
      </c>
      <c r="C28" s="161"/>
      <c r="D28" s="161"/>
      <c r="E28" s="162"/>
      <c r="F28" s="92"/>
      <c r="G28" s="93"/>
      <c r="H28" s="93"/>
      <c r="I28" s="93"/>
      <c r="J28" s="93"/>
      <c r="K28" s="113"/>
      <c r="L28" s="92"/>
      <c r="M28" s="93"/>
      <c r="N28" s="93"/>
      <c r="O28" s="93"/>
      <c r="P28" s="93"/>
      <c r="Q28" s="93"/>
      <c r="R28" s="92"/>
      <c r="S28" s="93"/>
      <c r="T28" s="93"/>
      <c r="U28" s="93"/>
      <c r="V28" s="93"/>
      <c r="W28" s="113"/>
      <c r="X28" s="92"/>
      <c r="Y28" s="93"/>
      <c r="Z28" s="93"/>
      <c r="AA28" s="114"/>
    </row>
    <row r="29" spans="1:27" ht="38.1" customHeight="1">
      <c r="A29" s="28"/>
      <c r="B29" s="168" t="s">
        <v>11</v>
      </c>
      <c r="C29" s="169"/>
      <c r="D29" s="169"/>
      <c r="E29" s="170"/>
      <c r="F29" s="71"/>
      <c r="G29" s="72"/>
      <c r="H29" s="72"/>
      <c r="I29" s="72"/>
      <c r="J29" s="72"/>
      <c r="K29" s="73"/>
      <c r="L29" s="71"/>
      <c r="M29" s="72"/>
      <c r="N29" s="72"/>
      <c r="O29" s="72"/>
      <c r="P29" s="72"/>
      <c r="Q29" s="73"/>
      <c r="R29" s="71"/>
      <c r="S29" s="72"/>
      <c r="T29" s="72"/>
      <c r="U29" s="72"/>
      <c r="V29" s="72"/>
      <c r="W29" s="73"/>
      <c r="X29" s="72"/>
      <c r="Y29" s="72"/>
      <c r="Z29" s="72"/>
      <c r="AA29" s="74"/>
    </row>
    <row r="30" spans="1:27" ht="15.95" customHeight="1">
      <c r="A30" s="132" t="s">
        <v>12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4"/>
    </row>
    <row r="31" spans="1:27" s="30" customFormat="1" ht="48.95" customHeight="1">
      <c r="A31" s="29"/>
      <c r="B31" s="159" t="s">
        <v>13</v>
      </c>
      <c r="C31" s="159"/>
      <c r="D31" s="159"/>
      <c r="E31" s="160"/>
      <c r="F31" s="89"/>
      <c r="G31" s="90"/>
      <c r="H31" s="90"/>
      <c r="I31" s="89"/>
      <c r="J31" s="90"/>
      <c r="K31" s="90"/>
      <c r="L31" s="89"/>
      <c r="M31" s="90"/>
      <c r="N31" s="90"/>
      <c r="O31" s="89"/>
      <c r="P31" s="90"/>
      <c r="Q31" s="90"/>
      <c r="R31" s="89"/>
      <c r="S31" s="90"/>
      <c r="T31" s="90"/>
      <c r="U31" s="89"/>
      <c r="V31" s="90"/>
      <c r="W31" s="90"/>
      <c r="X31" s="89" t="s">
        <v>287</v>
      </c>
      <c r="Y31" s="90"/>
      <c r="Z31" s="90"/>
      <c r="AA31" s="91"/>
    </row>
    <row r="32" spans="1:27" s="30" customFormat="1" ht="48.95" customHeight="1">
      <c r="A32" s="31"/>
      <c r="B32" s="161" t="s">
        <v>14</v>
      </c>
      <c r="C32" s="161"/>
      <c r="D32" s="161"/>
      <c r="E32" s="162"/>
      <c r="F32" s="92"/>
      <c r="G32" s="93"/>
      <c r="H32" s="93"/>
      <c r="I32" s="92"/>
      <c r="J32" s="93"/>
      <c r="K32" s="93"/>
      <c r="L32" s="92"/>
      <c r="M32" s="93"/>
      <c r="N32" s="93"/>
      <c r="O32" s="92"/>
      <c r="P32" s="93"/>
      <c r="Q32" s="93"/>
      <c r="R32" s="92"/>
      <c r="S32" s="93"/>
      <c r="T32" s="93"/>
      <c r="U32" s="92"/>
      <c r="V32" s="93"/>
      <c r="W32" s="93"/>
      <c r="X32" s="92"/>
      <c r="Y32" s="93"/>
      <c r="Z32" s="93"/>
      <c r="AA32" s="114"/>
    </row>
    <row r="33" spans="1:27" s="30" customFormat="1" ht="48.95" customHeight="1">
      <c r="A33" s="31"/>
      <c r="B33" s="161" t="s">
        <v>15</v>
      </c>
      <c r="C33" s="161"/>
      <c r="D33" s="161"/>
      <c r="E33" s="162"/>
      <c r="F33" s="92"/>
      <c r="G33" s="93"/>
      <c r="H33" s="93"/>
      <c r="I33" s="92"/>
      <c r="J33" s="93"/>
      <c r="K33" s="93"/>
      <c r="L33" s="92"/>
      <c r="M33" s="93"/>
      <c r="N33" s="93"/>
      <c r="O33" s="92"/>
      <c r="P33" s="93"/>
      <c r="Q33" s="93"/>
      <c r="R33" s="92"/>
      <c r="S33" s="93"/>
      <c r="T33" s="93"/>
      <c r="U33" s="92"/>
      <c r="V33" s="93"/>
      <c r="W33" s="93"/>
      <c r="X33" s="92"/>
      <c r="Y33" s="93"/>
      <c r="Z33" s="93"/>
      <c r="AA33" s="114"/>
    </row>
    <row r="34" spans="1:27" s="30" customFormat="1" ht="48.95" customHeight="1" thickBot="1">
      <c r="A34" s="32"/>
      <c r="B34" s="163" t="s">
        <v>16</v>
      </c>
      <c r="C34" s="163"/>
      <c r="D34" s="163"/>
      <c r="E34" s="164"/>
      <c r="F34" s="84"/>
      <c r="G34" s="85"/>
      <c r="H34" s="85"/>
      <c r="I34" s="84"/>
      <c r="J34" s="85"/>
      <c r="K34" s="85"/>
      <c r="L34" s="84"/>
      <c r="M34" s="85"/>
      <c r="N34" s="85"/>
      <c r="O34" s="84"/>
      <c r="P34" s="85"/>
      <c r="Q34" s="85"/>
      <c r="R34" s="84"/>
      <c r="S34" s="85"/>
      <c r="T34" s="85"/>
      <c r="U34" s="84"/>
      <c r="V34" s="85"/>
      <c r="W34" s="85"/>
      <c r="X34" s="86"/>
      <c r="Y34" s="87"/>
      <c r="Z34" s="87"/>
      <c r="AA34" s="88"/>
    </row>
    <row r="35" spans="1:27" ht="32.1" customHeight="1" thickBot="1">
      <c r="A35" s="165" t="s">
        <v>17</v>
      </c>
      <c r="B35" s="166"/>
      <c r="C35" s="166"/>
      <c r="D35" s="166"/>
      <c r="E35" s="167"/>
      <c r="F35" s="144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6"/>
    </row>
    <row r="36" spans="1:27" ht="18" customHeight="1">
      <c r="A36" s="75" t="s">
        <v>18</v>
      </c>
      <c r="B36" s="76"/>
      <c r="C36" s="76"/>
      <c r="D36" s="76"/>
      <c r="E36" s="77"/>
      <c r="F36" s="81"/>
      <c r="G36" s="82"/>
      <c r="H36" s="82"/>
      <c r="I36" s="81"/>
      <c r="J36" s="82"/>
      <c r="K36" s="82"/>
      <c r="L36" s="81"/>
      <c r="M36" s="82"/>
      <c r="N36" s="82"/>
      <c r="O36" s="81"/>
      <c r="P36" s="82"/>
      <c r="Q36" s="82"/>
      <c r="R36" s="81"/>
      <c r="S36" s="82"/>
      <c r="T36" s="82"/>
      <c r="U36" s="81"/>
      <c r="V36" s="82"/>
      <c r="W36" s="82"/>
      <c r="X36" s="81"/>
      <c r="Y36" s="82"/>
      <c r="Z36" s="82"/>
      <c r="AA36" s="83"/>
    </row>
    <row r="37" spans="1:27" ht="18" customHeight="1" thickBot="1">
      <c r="A37" s="78"/>
      <c r="B37" s="79"/>
      <c r="C37" s="79"/>
      <c r="D37" s="79"/>
      <c r="E37" s="80"/>
      <c r="F37" s="68"/>
      <c r="G37" s="69"/>
      <c r="H37" s="69"/>
      <c r="I37" s="68"/>
      <c r="J37" s="69"/>
      <c r="K37" s="69"/>
      <c r="L37" s="68"/>
      <c r="M37" s="69"/>
      <c r="N37" s="69"/>
      <c r="O37" s="68"/>
      <c r="P37" s="69"/>
      <c r="Q37" s="69"/>
      <c r="R37" s="68"/>
      <c r="S37" s="69"/>
      <c r="T37" s="69"/>
      <c r="U37" s="68"/>
      <c r="V37" s="69"/>
      <c r="W37" s="69"/>
      <c r="X37" s="68"/>
      <c r="Y37" s="69"/>
      <c r="Z37" s="69"/>
      <c r="AA37" s="70"/>
    </row>
    <row r="38" spans="1:27" ht="18" customHeight="1" thickBot="1">
      <c r="A38" s="129" t="s">
        <v>19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1"/>
    </row>
    <row r="39" spans="1:27" ht="15" customHeight="1">
      <c r="A39" s="105"/>
      <c r="B39" s="101" t="s">
        <v>20</v>
      </c>
      <c r="C39" s="76"/>
      <c r="D39" s="76"/>
      <c r="E39" s="77"/>
      <c r="F39" s="118"/>
      <c r="G39" s="119"/>
      <c r="H39" s="119"/>
      <c r="I39" s="118"/>
      <c r="J39" s="119"/>
      <c r="K39" s="119"/>
      <c r="L39" s="118"/>
      <c r="M39" s="119"/>
      <c r="N39" s="119"/>
      <c r="O39" s="118"/>
      <c r="P39" s="119"/>
      <c r="Q39" s="119"/>
      <c r="R39" s="118"/>
      <c r="S39" s="119"/>
      <c r="T39" s="119"/>
      <c r="U39" s="118"/>
      <c r="V39" s="119"/>
      <c r="W39" s="124"/>
      <c r="X39" s="118"/>
      <c r="Y39" s="119"/>
      <c r="Z39" s="119"/>
      <c r="AA39" s="120"/>
    </row>
    <row r="40" spans="1:27" ht="15" customHeight="1">
      <c r="A40" s="106"/>
      <c r="B40" s="102"/>
      <c r="C40" s="103"/>
      <c r="D40" s="103"/>
      <c r="E40" s="104"/>
      <c r="F40" s="107"/>
      <c r="G40" s="108"/>
      <c r="H40" s="108"/>
      <c r="I40" s="107"/>
      <c r="J40" s="108"/>
      <c r="K40" s="108"/>
      <c r="L40" s="107"/>
      <c r="M40" s="108"/>
      <c r="N40" s="108"/>
      <c r="O40" s="107"/>
      <c r="P40" s="108"/>
      <c r="Q40" s="108"/>
      <c r="R40" s="107"/>
      <c r="S40" s="108"/>
      <c r="T40" s="108"/>
      <c r="U40" s="109"/>
      <c r="V40" s="110"/>
      <c r="W40" s="111"/>
      <c r="X40" s="109"/>
      <c r="Y40" s="110"/>
      <c r="Z40" s="110"/>
      <c r="AA40" s="125"/>
    </row>
    <row r="41" spans="1:27" ht="15" customHeight="1">
      <c r="A41" s="96"/>
      <c r="B41" s="94" t="s">
        <v>21</v>
      </c>
      <c r="C41" s="94"/>
      <c r="D41" s="94"/>
      <c r="E41" s="95"/>
      <c r="F41" s="121"/>
      <c r="G41" s="122"/>
      <c r="H41" s="122"/>
      <c r="I41" s="121"/>
      <c r="J41" s="122"/>
      <c r="K41" s="122"/>
      <c r="L41" s="121"/>
      <c r="M41" s="122"/>
      <c r="N41" s="122"/>
      <c r="O41" s="121"/>
      <c r="P41" s="122"/>
      <c r="Q41" s="122"/>
      <c r="R41" s="121"/>
      <c r="S41" s="122"/>
      <c r="T41" s="122"/>
      <c r="U41" s="121"/>
      <c r="V41" s="122"/>
      <c r="W41" s="122"/>
      <c r="X41" s="121"/>
      <c r="Y41" s="122"/>
      <c r="Z41" s="122"/>
      <c r="AA41" s="123"/>
    </row>
    <row r="42" spans="1:27" ht="15" customHeight="1" thickBot="1">
      <c r="A42" s="97"/>
      <c r="B42" s="79"/>
      <c r="C42" s="79"/>
      <c r="D42" s="79"/>
      <c r="E42" s="80"/>
      <c r="F42" s="98"/>
      <c r="G42" s="99"/>
      <c r="H42" s="99"/>
      <c r="I42" s="98"/>
      <c r="J42" s="99"/>
      <c r="K42" s="99"/>
      <c r="L42" s="98"/>
      <c r="M42" s="99"/>
      <c r="N42" s="99"/>
      <c r="O42" s="98"/>
      <c r="P42" s="99"/>
      <c r="Q42" s="99"/>
      <c r="R42" s="98"/>
      <c r="S42" s="99"/>
      <c r="T42" s="99"/>
      <c r="U42" s="98"/>
      <c r="V42" s="99"/>
      <c r="W42" s="99"/>
      <c r="X42" s="98"/>
      <c r="Y42" s="99"/>
      <c r="Z42" s="99"/>
      <c r="AA42" s="100"/>
    </row>
    <row r="43" spans="1:27" ht="30" customHeight="1" thickBot="1">
      <c r="A43" s="147" t="s">
        <v>432</v>
      </c>
      <c r="B43" s="148"/>
      <c r="C43" s="148"/>
      <c r="D43" s="148"/>
      <c r="E43" s="149"/>
      <c r="F43" s="115"/>
      <c r="G43" s="116"/>
      <c r="H43" s="116"/>
      <c r="I43" s="116"/>
      <c r="J43" s="116"/>
      <c r="K43" s="116"/>
      <c r="L43" s="115"/>
      <c r="M43" s="116"/>
      <c r="N43" s="116"/>
      <c r="O43" s="116"/>
      <c r="P43" s="116"/>
      <c r="Q43" s="116"/>
      <c r="R43" s="115"/>
      <c r="S43" s="116"/>
      <c r="T43" s="116"/>
      <c r="U43" s="116"/>
      <c r="V43" s="116"/>
      <c r="W43" s="116"/>
      <c r="X43" s="115"/>
      <c r="Y43" s="116"/>
      <c r="Z43" s="116"/>
      <c r="AA43" s="117"/>
    </row>
  </sheetData>
  <mergeCells count="171">
    <mergeCell ref="L2:N2"/>
    <mergeCell ref="O2:T2"/>
    <mergeCell ref="A3:N3"/>
    <mergeCell ref="O3:T3"/>
    <mergeCell ref="A4:AA4"/>
    <mergeCell ref="A5:B5"/>
    <mergeCell ref="C5:H5"/>
    <mergeCell ref="W5:AA5"/>
    <mergeCell ref="A14:D17"/>
    <mergeCell ref="A7:AA7"/>
    <mergeCell ref="A9:B9"/>
    <mergeCell ref="A10:D13"/>
    <mergeCell ref="E11:AA11"/>
    <mergeCell ref="E12:AA12"/>
    <mergeCell ref="E13:AA13"/>
    <mergeCell ref="A18:D18"/>
    <mergeCell ref="E18:J18"/>
    <mergeCell ref="K18:P18"/>
    <mergeCell ref="Q18:V18"/>
    <mergeCell ref="W18:AA18"/>
    <mergeCell ref="F23:AA23"/>
    <mergeCell ref="S19:T19"/>
    <mergeCell ref="U19:V19"/>
    <mergeCell ref="W19:X19"/>
    <mergeCell ref="Y19:AA19"/>
    <mergeCell ref="A19:D20"/>
    <mergeCell ref="E20:F20"/>
    <mergeCell ref="G20:H20"/>
    <mergeCell ref="I20:J20"/>
    <mergeCell ref="K20:L20"/>
    <mergeCell ref="G19:H19"/>
    <mergeCell ref="I19:J19"/>
    <mergeCell ref="K19:L19"/>
    <mergeCell ref="M19:N19"/>
    <mergeCell ref="O19:P19"/>
    <mergeCell ref="Q19:R19"/>
    <mergeCell ref="Y20:AA20"/>
    <mergeCell ref="A21:C21"/>
    <mergeCell ref="F24:AA24"/>
    <mergeCell ref="E15:AA15"/>
    <mergeCell ref="E16:AA16"/>
    <mergeCell ref="E17:AA17"/>
    <mergeCell ref="F35:AA35"/>
    <mergeCell ref="A43:E43"/>
    <mergeCell ref="C9:AA9"/>
    <mergeCell ref="E10:AA10"/>
    <mergeCell ref="E14:AA14"/>
    <mergeCell ref="D21:AA21"/>
    <mergeCell ref="B31:E31"/>
    <mergeCell ref="B32:E32"/>
    <mergeCell ref="B33:E33"/>
    <mergeCell ref="B34:E34"/>
    <mergeCell ref="A35:E35"/>
    <mergeCell ref="B29:E29"/>
    <mergeCell ref="B28:E28"/>
    <mergeCell ref="B27:E27"/>
    <mergeCell ref="B26:E26"/>
    <mergeCell ref="E19:F19"/>
    <mergeCell ref="A22:AA22"/>
    <mergeCell ref="A24:E24"/>
    <mergeCell ref="A23:E23"/>
    <mergeCell ref="F34:H34"/>
    <mergeCell ref="L31:N31"/>
    <mergeCell ref="O31:Q31"/>
    <mergeCell ref="R31:T31"/>
    <mergeCell ref="A25:AA25"/>
    <mergeCell ref="A38:AA38"/>
    <mergeCell ref="A30:AA30"/>
    <mergeCell ref="F32:H32"/>
    <mergeCell ref="I32:K32"/>
    <mergeCell ref="L32:N32"/>
    <mergeCell ref="O32:Q32"/>
    <mergeCell ref="R32:T32"/>
    <mergeCell ref="L33:N33"/>
    <mergeCell ref="O33:Q33"/>
    <mergeCell ref="R33:T33"/>
    <mergeCell ref="U33:W33"/>
    <mergeCell ref="X33:AA33"/>
    <mergeCell ref="U32:W32"/>
    <mergeCell ref="X32:AA32"/>
    <mergeCell ref="F33:H33"/>
    <mergeCell ref="F31:H31"/>
    <mergeCell ref="U26:W26"/>
    <mergeCell ref="X26:AA26"/>
    <mergeCell ref="F27:H27"/>
    <mergeCell ref="I27:K27"/>
    <mergeCell ref="L27:N27"/>
    <mergeCell ref="O27:Q27"/>
    <mergeCell ref="R27:T27"/>
    <mergeCell ref="U27:W27"/>
    <mergeCell ref="F26:H26"/>
    <mergeCell ref="I26:K26"/>
    <mergeCell ref="L26:N26"/>
    <mergeCell ref="O26:Q26"/>
    <mergeCell ref="R26:T26"/>
    <mergeCell ref="F43:K43"/>
    <mergeCell ref="L43:Q43"/>
    <mergeCell ref="R43:W43"/>
    <mergeCell ref="X43:AA43"/>
    <mergeCell ref="X39:AA39"/>
    <mergeCell ref="F41:H41"/>
    <mergeCell ref="I41:K41"/>
    <mergeCell ref="L41:N41"/>
    <mergeCell ref="O41:Q41"/>
    <mergeCell ref="R41:T41"/>
    <mergeCell ref="U41:W41"/>
    <mergeCell ref="X41:AA41"/>
    <mergeCell ref="F39:H39"/>
    <mergeCell ref="I39:K39"/>
    <mergeCell ref="L39:N39"/>
    <mergeCell ref="O39:Q39"/>
    <mergeCell ref="R39:T39"/>
    <mergeCell ref="U39:W39"/>
    <mergeCell ref="X40:AA40"/>
    <mergeCell ref="B39:E40"/>
    <mergeCell ref="A39:A40"/>
    <mergeCell ref="F40:H40"/>
    <mergeCell ref="I40:K40"/>
    <mergeCell ref="L40:N40"/>
    <mergeCell ref="O40:Q40"/>
    <mergeCell ref="R40:T40"/>
    <mergeCell ref="U40:W40"/>
    <mergeCell ref="M20:N20"/>
    <mergeCell ref="O20:P20"/>
    <mergeCell ref="Q20:R20"/>
    <mergeCell ref="S20:T20"/>
    <mergeCell ref="U20:V20"/>
    <mergeCell ref="W20:X20"/>
    <mergeCell ref="F28:K28"/>
    <mergeCell ref="L28:Q28"/>
    <mergeCell ref="R28:W28"/>
    <mergeCell ref="X28:AA28"/>
    <mergeCell ref="X27:AA27"/>
    <mergeCell ref="F36:H36"/>
    <mergeCell ref="I36:K36"/>
    <mergeCell ref="L36:N36"/>
    <mergeCell ref="O36:Q36"/>
    <mergeCell ref="U37:W37"/>
    <mergeCell ref="B41:E42"/>
    <mergeCell ref="A41:A42"/>
    <mergeCell ref="F42:H42"/>
    <mergeCell ref="I42:K42"/>
    <mergeCell ref="L42:N42"/>
    <mergeCell ref="O42:Q42"/>
    <mergeCell ref="R42:T42"/>
    <mergeCell ref="U42:W42"/>
    <mergeCell ref="X42:AA42"/>
    <mergeCell ref="X37:AA37"/>
    <mergeCell ref="F29:K29"/>
    <mergeCell ref="L29:Q29"/>
    <mergeCell ref="R29:W29"/>
    <mergeCell ref="X29:AA29"/>
    <mergeCell ref="A36:E37"/>
    <mergeCell ref="F37:H37"/>
    <mergeCell ref="I37:K37"/>
    <mergeCell ref="L37:N37"/>
    <mergeCell ref="O37:Q37"/>
    <mergeCell ref="R37:T37"/>
    <mergeCell ref="R36:T36"/>
    <mergeCell ref="U36:W36"/>
    <mergeCell ref="X36:AA36"/>
    <mergeCell ref="I34:K34"/>
    <mergeCell ref="L34:N34"/>
    <mergeCell ref="O34:Q34"/>
    <mergeCell ref="R34:T34"/>
    <mergeCell ref="U34:W34"/>
    <mergeCell ref="X34:AA34"/>
    <mergeCell ref="U31:W31"/>
    <mergeCell ref="X31:AA31"/>
    <mergeCell ref="I33:K33"/>
    <mergeCell ref="I31:K31"/>
  </mergeCells>
  <phoneticPr fontId="3" type="noConversion"/>
  <pageMargins left="0.25" right="0.25" top="0.6" bottom="0.6" header="0.3" footer="0.3"/>
  <pageSetup scale="75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xr:uid="{00000000-0002-0000-0000-00000A000000}">
          <x14:formula1>
            <xm:f>Data!$Y$5:$Y$14</xm:f>
          </x14:formula1>
          <xm:sqref>F26:AA26</xm:sqref>
        </x14:dataValidation>
        <x14:dataValidation type="list" allowBlank="1" showInputMessage="1" xr:uid="{00000000-0002-0000-0000-00000B000000}">
          <x14:formula1>
            <xm:f>Data!$Z$5:$Z$29</xm:f>
          </x14:formula1>
          <xm:sqref>F27:AA27</xm:sqref>
        </x14:dataValidation>
        <x14:dataValidation type="list" allowBlank="1" showInputMessage="1" xr:uid="{00000000-0002-0000-0000-00000D000000}">
          <x14:formula1>
            <xm:f>Data!$AN$7:$AN$54</xm:f>
          </x14:formula1>
          <xm:sqref>F31 I31 L31 O31 R31 U31 X31</xm:sqref>
        </x14:dataValidation>
        <x14:dataValidation type="list" allowBlank="1" showInputMessage="1" xr:uid="{00000000-0002-0000-0000-00000E000000}">
          <x14:formula1>
            <xm:f>Data!$AE$7:$AE$31</xm:f>
          </x14:formula1>
          <xm:sqref>F32 I32 L32 O32 R32 U32 X32</xm:sqref>
        </x14:dataValidation>
        <x14:dataValidation type="list" allowBlank="1" showInputMessage="1" xr:uid="{00000000-0002-0000-0000-00000F000000}">
          <x14:formula1>
            <xm:f>Data!$AK$7:$AK$31</xm:f>
          </x14:formula1>
          <xm:sqref>F33 I33 L33 O33 R33 U33 X33</xm:sqref>
        </x14:dataValidation>
        <x14:dataValidation type="list" allowBlank="1" showInputMessage="1" xr:uid="{00000000-0002-0000-0000-000010000000}">
          <x14:formula1>
            <xm:f>Data!$AH$7:$AH$33</xm:f>
          </x14:formula1>
          <xm:sqref>F34 I34 L34 O34 R34 U34 X34</xm:sqref>
        </x14:dataValidation>
        <x14:dataValidation type="list" allowBlank="1" showInputMessage="1" xr:uid="{00000000-0002-0000-0000-000012000000}">
          <x14:formula1>
            <xm:f>Data!$W$4:$W$66</xm:f>
          </x14:formula1>
          <xm:sqref>F39:AA40</xm:sqref>
        </x14:dataValidation>
        <x14:dataValidation type="list" allowBlank="1" showInputMessage="1" xr:uid="{00000000-0002-0000-0000-000014000000}">
          <x14:formula1>
            <xm:f>Data!$BC$7:$BC$24</xm:f>
          </x14:formula1>
          <xm:sqref>F29:AA29</xm:sqref>
        </x14:dataValidation>
        <x14:dataValidation type="list" allowBlank="1" showInputMessage="1" showErrorMessage="1" xr:uid="{445C6410-7022-F246-B603-D4DDAA0D68F7}">
          <x14:formula1>
            <xm:f>Data!$AT$6:$AT$9</xm:f>
          </x14:formula1>
          <xm:sqref>E18:AA18</xm:sqref>
        </x14:dataValidation>
        <x14:dataValidation type="list" allowBlank="1" showInputMessage="1" xr:uid="{D77E7C89-8052-D843-A099-161252D4BEE4}">
          <x14:formula1>
            <xm:f>Data!$AA$5:$AA$11</xm:f>
          </x14:formula1>
          <xm:sqref>F28:AA28</xm:sqref>
        </x14:dataValidation>
        <x14:dataValidation type="list" allowBlank="1" showInputMessage="1" xr:uid="{EB1E8512-7B88-AA45-816D-2C19F4962CB8}">
          <x14:formula1>
            <xm:f>Data!$Q$5:$Q$85</xm:f>
          </x14:formula1>
          <xm:sqref>F36:AA37</xm:sqref>
        </x14:dataValidation>
        <x14:dataValidation type="list" allowBlank="1" showInputMessage="1" xr:uid="{31A0AEC3-37B6-D247-9652-9BA1295A9CBA}">
          <x14:formula1>
            <xm:f>Data!$T$5:$T$18</xm:f>
          </x14:formula1>
          <xm:sqref>F41:AA42</xm:sqref>
        </x14:dataValidation>
        <x14:dataValidation type="list" allowBlank="1" showInputMessage="1" xr:uid="{29942EDF-4E69-E54D-AFF0-AA5D8B730486}">
          <x14:formula1>
            <xm:f>Data!$AP$6:$AP$97</xm:f>
          </x14:formula1>
          <xm:sqref>E19:AA20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1"/>
  <sheetViews>
    <sheetView tabSelected="1" zoomScale="139" zoomScaleNormal="165" zoomScaleSheetLayoutView="142" workbookViewId="0">
      <selection activeCell="X15" sqref="X15:AC15"/>
    </sheetView>
  </sheetViews>
  <sheetFormatPr defaultColWidth="10.875" defaultRowHeight="12.75"/>
  <cols>
    <col min="1" max="1" width="2.5" style="26" customWidth="1"/>
    <col min="2" max="2" width="4.625" style="26" customWidth="1"/>
    <col min="3" max="3" width="3.625" style="26" customWidth="1"/>
    <col min="4" max="4" width="4.375" style="26" customWidth="1"/>
    <col min="5" max="5" width="4.625" style="26" customWidth="1"/>
    <col min="6" max="35" width="4.75" style="26" customWidth="1"/>
    <col min="36" max="16384" width="10.875" style="26"/>
  </cols>
  <sheetData>
    <row r="1" spans="1: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 ht="9.9499999999999993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5" ht="15" customHeight="1">
      <c r="A3" s="25"/>
      <c r="B3" s="56"/>
      <c r="C3" s="56"/>
      <c r="D3" s="56"/>
      <c r="E3" s="56"/>
      <c r="F3" s="56"/>
      <c r="G3" s="56"/>
      <c r="H3" s="56"/>
      <c r="I3" s="56"/>
      <c r="J3" s="56"/>
      <c r="K3" s="56"/>
      <c r="L3" s="192" t="s">
        <v>658</v>
      </c>
      <c r="M3" s="192"/>
      <c r="N3" s="192"/>
      <c r="O3" s="347"/>
      <c r="P3" s="347"/>
      <c r="Q3" s="347"/>
      <c r="R3" s="347"/>
      <c r="S3" s="347"/>
      <c r="T3" s="347"/>
      <c r="U3" s="56"/>
      <c r="V3" s="56"/>
      <c r="W3" s="56"/>
      <c r="X3" s="56"/>
      <c r="Y3" s="56"/>
      <c r="Z3" s="56"/>
      <c r="AA3" s="56"/>
      <c r="AB3" s="25"/>
      <c r="AC3" s="25"/>
      <c r="AD3" s="25"/>
      <c r="AE3" s="25"/>
      <c r="AF3" s="25"/>
      <c r="AG3" s="25"/>
      <c r="AH3" s="25"/>
      <c r="AI3" s="25"/>
    </row>
    <row r="4" spans="1:35" ht="12.95" customHeight="1">
      <c r="A4" s="192" t="s">
        <v>660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365"/>
      <c r="P4" s="365"/>
      <c r="Q4" s="365"/>
      <c r="R4" s="365"/>
      <c r="S4" s="365"/>
      <c r="T4" s="365"/>
      <c r="U4" s="57"/>
      <c r="V4" s="57"/>
      <c r="W4" s="57"/>
      <c r="X4" s="57"/>
      <c r="Y4" s="57"/>
      <c r="Z4" s="57"/>
      <c r="AA4" s="57"/>
      <c r="AB4" s="25"/>
      <c r="AC4" s="25"/>
      <c r="AD4" s="25"/>
      <c r="AE4" s="25"/>
      <c r="AF4" s="25"/>
      <c r="AG4" s="25"/>
      <c r="AH4" s="25"/>
      <c r="AI4" s="25"/>
    </row>
    <row r="5" spans="1:35">
      <c r="A5" s="196" t="s">
        <v>511</v>
      </c>
      <c r="B5" s="196"/>
      <c r="C5" s="380"/>
      <c r="D5" s="380"/>
      <c r="E5" s="380"/>
      <c r="F5" s="380"/>
      <c r="G5" s="380"/>
      <c r="H5" s="380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 t="s">
        <v>513</v>
      </c>
      <c r="AE5" s="381">
        <v>44790</v>
      </c>
      <c r="AF5" s="381"/>
      <c r="AG5" s="381"/>
      <c r="AH5" s="381"/>
      <c r="AI5" s="381"/>
    </row>
    <row r="6" spans="1:35" ht="15">
      <c r="A6" s="358" t="s">
        <v>571</v>
      </c>
      <c r="B6" s="358"/>
      <c r="C6" s="359" t="s">
        <v>572</v>
      </c>
      <c r="D6" s="359"/>
      <c r="E6" s="48"/>
      <c r="F6" s="48"/>
      <c r="G6" s="48"/>
      <c r="H6" s="48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49"/>
      <c r="AF6" s="49"/>
      <c r="AG6" s="49"/>
      <c r="AH6" s="49"/>
      <c r="AI6" s="49"/>
    </row>
    <row r="7" spans="1:35" ht="5.0999999999999996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5" ht="18">
      <c r="A8" s="384" t="s">
        <v>438</v>
      </c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4"/>
      <c r="AD8" s="384"/>
      <c r="AE8" s="384"/>
      <c r="AF8" s="384"/>
      <c r="AG8" s="384"/>
      <c r="AH8" s="384"/>
      <c r="AI8" s="384"/>
    </row>
    <row r="9" spans="1:35" ht="5.0999999999999996" customHeight="1" thickBo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15.75" thickBot="1">
      <c r="A10" s="385" t="s">
        <v>439</v>
      </c>
      <c r="B10" s="386"/>
      <c r="C10" s="387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9"/>
      <c r="R10" s="390" t="s">
        <v>445</v>
      </c>
      <c r="S10" s="391"/>
      <c r="T10" s="360"/>
      <c r="U10" s="361"/>
      <c r="V10" s="361"/>
      <c r="W10" s="364"/>
      <c r="X10" s="390" t="s">
        <v>573</v>
      </c>
      <c r="Y10" s="392"/>
      <c r="Z10" s="360" t="s">
        <v>574</v>
      </c>
      <c r="AA10" s="361"/>
      <c r="AB10" s="361"/>
      <c r="AC10" s="362" t="s">
        <v>446</v>
      </c>
      <c r="AD10" s="363"/>
      <c r="AE10" s="361" t="s">
        <v>514</v>
      </c>
      <c r="AF10" s="361"/>
      <c r="AG10" s="361"/>
      <c r="AH10" s="361"/>
      <c r="AI10" s="364"/>
    </row>
    <row r="11" spans="1:35" s="30" customFormat="1" ht="30" customHeight="1" thickBot="1">
      <c r="A11" s="366" t="s">
        <v>662</v>
      </c>
      <c r="B11" s="367"/>
      <c r="C11" s="367"/>
      <c r="D11" s="367"/>
      <c r="E11" s="368"/>
      <c r="F11" s="369"/>
      <c r="G11" s="369"/>
      <c r="H11" s="369"/>
      <c r="I11" s="369"/>
      <c r="J11" s="369"/>
      <c r="K11" s="370"/>
      <c r="L11" s="371"/>
      <c r="M11" s="369"/>
      <c r="N11" s="369"/>
      <c r="O11" s="369"/>
      <c r="P11" s="369"/>
      <c r="Q11" s="370"/>
      <c r="R11" s="371"/>
      <c r="S11" s="369"/>
      <c r="T11" s="369"/>
      <c r="U11" s="369"/>
      <c r="V11" s="369"/>
      <c r="W11" s="370"/>
      <c r="X11" s="371"/>
      <c r="Y11" s="369"/>
      <c r="Z11" s="369"/>
      <c r="AA11" s="369"/>
      <c r="AB11" s="369"/>
      <c r="AC11" s="370"/>
      <c r="AD11" s="371"/>
      <c r="AE11" s="369"/>
      <c r="AF11" s="369"/>
      <c r="AG11" s="369"/>
      <c r="AH11" s="369"/>
      <c r="AI11" s="372"/>
    </row>
    <row r="12" spans="1:35" s="51" customFormat="1" ht="15" customHeight="1" thickBot="1">
      <c r="A12" s="382" t="s">
        <v>440</v>
      </c>
      <c r="B12" s="383"/>
      <c r="C12" s="383"/>
      <c r="D12" s="383"/>
      <c r="E12" s="383"/>
      <c r="F12" s="50">
        <f>WORKDAY($AE$5,0)</f>
        <v>44790</v>
      </c>
      <c r="G12" s="355">
        <f>F12</f>
        <v>44790</v>
      </c>
      <c r="H12" s="355"/>
      <c r="I12" s="355"/>
      <c r="J12" s="355"/>
      <c r="K12" s="356"/>
      <c r="L12" s="50">
        <f>WORKDAY($AE$5,1)</f>
        <v>44791</v>
      </c>
      <c r="M12" s="355">
        <f>L12</f>
        <v>44791</v>
      </c>
      <c r="N12" s="355"/>
      <c r="O12" s="355"/>
      <c r="P12" s="355"/>
      <c r="Q12" s="356"/>
      <c r="R12" s="50">
        <f>WORKDAY($AE$5,2)</f>
        <v>44792</v>
      </c>
      <c r="S12" s="355">
        <f>R12</f>
        <v>44792</v>
      </c>
      <c r="T12" s="355"/>
      <c r="U12" s="355"/>
      <c r="V12" s="355"/>
      <c r="W12" s="356"/>
      <c r="X12" s="50">
        <f>WORKDAY($AE$5,3)</f>
        <v>44795</v>
      </c>
      <c r="Y12" s="355">
        <f>X12</f>
        <v>44795</v>
      </c>
      <c r="Z12" s="355"/>
      <c r="AA12" s="355"/>
      <c r="AB12" s="355"/>
      <c r="AC12" s="356"/>
      <c r="AD12" s="50">
        <f>WORKDAY($AE$5,4)</f>
        <v>44796</v>
      </c>
      <c r="AE12" s="355">
        <f>AD12</f>
        <v>44796</v>
      </c>
      <c r="AF12" s="355"/>
      <c r="AG12" s="355"/>
      <c r="AH12" s="355"/>
      <c r="AI12" s="357"/>
    </row>
    <row r="13" spans="1:35" ht="27.95" customHeight="1" thickBot="1">
      <c r="A13" s="373" t="s">
        <v>663</v>
      </c>
      <c r="B13" s="374"/>
      <c r="C13" s="374"/>
      <c r="D13" s="374"/>
      <c r="E13" s="375"/>
      <c r="F13" s="376"/>
      <c r="G13" s="376"/>
      <c r="H13" s="376"/>
      <c r="I13" s="376"/>
      <c r="J13" s="376"/>
      <c r="K13" s="377"/>
      <c r="L13" s="378"/>
      <c r="M13" s="376"/>
      <c r="N13" s="376"/>
      <c r="O13" s="376"/>
      <c r="P13" s="376"/>
      <c r="Q13" s="377"/>
      <c r="R13" s="378"/>
      <c r="S13" s="376"/>
      <c r="T13" s="376"/>
      <c r="U13" s="376"/>
      <c r="V13" s="376"/>
      <c r="W13" s="377"/>
      <c r="X13" s="378"/>
      <c r="Y13" s="376"/>
      <c r="Z13" s="376"/>
      <c r="AA13" s="376"/>
      <c r="AB13" s="376"/>
      <c r="AC13" s="377"/>
      <c r="AD13" s="378"/>
      <c r="AE13" s="376"/>
      <c r="AF13" s="376"/>
      <c r="AG13" s="376"/>
      <c r="AH13" s="376"/>
      <c r="AI13" s="379"/>
    </row>
    <row r="14" spans="1:35" ht="27" customHeight="1" thickBot="1">
      <c r="A14" s="350" t="s">
        <v>441</v>
      </c>
      <c r="B14" s="351"/>
      <c r="C14" s="351"/>
      <c r="D14" s="351"/>
      <c r="E14" s="352"/>
      <c r="F14" s="344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  <c r="AF14" s="353"/>
      <c r="AG14" s="353"/>
      <c r="AH14" s="353"/>
      <c r="AI14" s="354"/>
    </row>
    <row r="15" spans="1:35" ht="96" customHeight="1" thickBot="1">
      <c r="A15" s="331" t="s">
        <v>442</v>
      </c>
      <c r="B15" s="332"/>
      <c r="C15" s="332"/>
      <c r="D15" s="332"/>
      <c r="E15" s="333"/>
      <c r="F15" s="334"/>
      <c r="G15" s="334"/>
      <c r="H15" s="334"/>
      <c r="I15" s="334"/>
      <c r="J15" s="334"/>
      <c r="K15" s="335"/>
      <c r="L15" s="348"/>
      <c r="M15" s="334"/>
      <c r="N15" s="334"/>
      <c r="O15" s="334"/>
      <c r="P15" s="334"/>
      <c r="Q15" s="335"/>
      <c r="R15" s="348"/>
      <c r="S15" s="334"/>
      <c r="T15" s="334"/>
      <c r="U15" s="334"/>
      <c r="V15" s="334"/>
      <c r="W15" s="335"/>
      <c r="X15" s="348"/>
      <c r="Y15" s="334"/>
      <c r="Z15" s="334"/>
      <c r="AA15" s="334"/>
      <c r="AB15" s="334"/>
      <c r="AC15" s="335"/>
      <c r="AD15" s="348"/>
      <c r="AE15" s="334"/>
      <c r="AF15" s="334"/>
      <c r="AG15" s="334"/>
      <c r="AH15" s="334"/>
      <c r="AI15" s="349"/>
    </row>
    <row r="16" spans="1:35" ht="15.95" customHeight="1">
      <c r="A16" s="393" t="s">
        <v>664</v>
      </c>
      <c r="B16" s="394"/>
      <c r="C16" s="394"/>
      <c r="D16" s="394"/>
      <c r="E16" s="395"/>
      <c r="F16" s="399"/>
      <c r="G16" s="400"/>
      <c r="H16" s="400"/>
      <c r="I16" s="400"/>
      <c r="J16" s="400"/>
      <c r="K16" s="401"/>
      <c r="L16" s="402"/>
      <c r="M16" s="400"/>
      <c r="N16" s="400"/>
      <c r="O16" s="400"/>
      <c r="P16" s="400"/>
      <c r="Q16" s="401"/>
      <c r="R16" s="402"/>
      <c r="S16" s="400"/>
      <c r="T16" s="400"/>
      <c r="U16" s="400"/>
      <c r="V16" s="400"/>
      <c r="W16" s="401"/>
      <c r="X16" s="402"/>
      <c r="Y16" s="400"/>
      <c r="Z16" s="400"/>
      <c r="AA16" s="400"/>
      <c r="AB16" s="400"/>
      <c r="AC16" s="401"/>
      <c r="AD16" s="402"/>
      <c r="AE16" s="400"/>
      <c r="AF16" s="400"/>
      <c r="AG16" s="400"/>
      <c r="AH16" s="400"/>
      <c r="AI16" s="403"/>
    </row>
    <row r="17" spans="1:35" ht="15.95" customHeight="1" thickBot="1">
      <c r="A17" s="396"/>
      <c r="B17" s="397"/>
      <c r="C17" s="397"/>
      <c r="D17" s="397"/>
      <c r="E17" s="398"/>
      <c r="F17" s="404"/>
      <c r="G17" s="405"/>
      <c r="H17" s="405"/>
      <c r="I17" s="405"/>
      <c r="J17" s="405"/>
      <c r="K17" s="406"/>
      <c r="L17" s="405"/>
      <c r="M17" s="405"/>
      <c r="N17" s="405"/>
      <c r="O17" s="405"/>
      <c r="P17" s="405"/>
      <c r="Q17" s="406"/>
      <c r="R17" s="405"/>
      <c r="S17" s="405"/>
      <c r="T17" s="405"/>
      <c r="U17" s="405"/>
      <c r="V17" s="405"/>
      <c r="W17" s="406"/>
      <c r="X17" s="405"/>
      <c r="Y17" s="405"/>
      <c r="Z17" s="405"/>
      <c r="AA17" s="405"/>
      <c r="AB17" s="405"/>
      <c r="AC17" s="406"/>
      <c r="AD17" s="405"/>
      <c r="AE17" s="405"/>
      <c r="AF17" s="405"/>
      <c r="AG17" s="405"/>
      <c r="AH17" s="405"/>
      <c r="AI17" s="407"/>
    </row>
    <row r="18" spans="1:35" ht="23.1" customHeight="1">
      <c r="A18" s="338" t="s">
        <v>443</v>
      </c>
      <c r="B18" s="94"/>
      <c r="C18" s="94"/>
      <c r="D18" s="94"/>
      <c r="E18" s="339"/>
      <c r="F18" s="340"/>
      <c r="G18" s="340"/>
      <c r="H18" s="340"/>
      <c r="I18" s="340"/>
      <c r="J18" s="340"/>
      <c r="K18" s="341"/>
      <c r="L18" s="342"/>
      <c r="M18" s="340"/>
      <c r="N18" s="340"/>
      <c r="O18" s="340"/>
      <c r="P18" s="340"/>
      <c r="Q18" s="341"/>
      <c r="R18" s="342"/>
      <c r="S18" s="340"/>
      <c r="T18" s="340"/>
      <c r="U18" s="340"/>
      <c r="V18" s="340"/>
      <c r="W18" s="341"/>
      <c r="X18" s="342"/>
      <c r="Y18" s="340"/>
      <c r="Z18" s="340"/>
      <c r="AA18" s="340"/>
      <c r="AB18" s="340"/>
      <c r="AC18" s="341"/>
      <c r="AD18" s="342"/>
      <c r="AE18" s="340"/>
      <c r="AF18" s="340"/>
      <c r="AG18" s="340"/>
      <c r="AH18" s="340"/>
      <c r="AI18" s="343"/>
    </row>
    <row r="19" spans="1:35" ht="51.95" customHeight="1" thickBot="1">
      <c r="A19" s="338"/>
      <c r="B19" s="94"/>
      <c r="C19" s="94"/>
      <c r="D19" s="94"/>
      <c r="E19" s="339"/>
      <c r="F19" s="99"/>
      <c r="G19" s="99"/>
      <c r="H19" s="99"/>
      <c r="I19" s="99"/>
      <c r="J19" s="99"/>
      <c r="K19" s="344"/>
      <c r="L19" s="98"/>
      <c r="M19" s="99"/>
      <c r="N19" s="99"/>
      <c r="O19" s="99"/>
      <c r="P19" s="99"/>
      <c r="Q19" s="344"/>
      <c r="R19" s="98"/>
      <c r="S19" s="99"/>
      <c r="T19" s="99"/>
      <c r="U19" s="99"/>
      <c r="V19" s="99"/>
      <c r="W19" s="344"/>
      <c r="X19" s="98"/>
      <c r="Y19" s="99"/>
      <c r="Z19" s="99"/>
      <c r="AA19" s="99"/>
      <c r="AB19" s="99"/>
      <c r="AC19" s="344"/>
      <c r="AD19" s="98"/>
      <c r="AE19" s="99"/>
      <c r="AF19" s="99"/>
      <c r="AG19" s="99"/>
      <c r="AH19" s="99"/>
      <c r="AI19" s="100"/>
    </row>
    <row r="20" spans="1:35" ht="30" customHeight="1" thickBot="1">
      <c r="A20" s="331" t="s">
        <v>444</v>
      </c>
      <c r="B20" s="332"/>
      <c r="C20" s="332"/>
      <c r="D20" s="332"/>
      <c r="E20" s="333"/>
      <c r="F20" s="334"/>
      <c r="G20" s="334"/>
      <c r="H20" s="334"/>
      <c r="I20" s="334"/>
      <c r="J20" s="334"/>
      <c r="K20" s="335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7"/>
    </row>
    <row r="21" spans="1:35" ht="17.100000000000001" customHeight="1" thickBot="1">
      <c r="A21" s="328" t="s">
        <v>5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30"/>
    </row>
    <row r="22" spans="1:35" ht="24" customHeight="1">
      <c r="A22" s="75" t="s">
        <v>6</v>
      </c>
      <c r="B22" s="76"/>
      <c r="C22" s="76"/>
      <c r="D22" s="76"/>
      <c r="E22" s="345"/>
      <c r="F22" s="325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118"/>
      <c r="AE22" s="119"/>
      <c r="AF22" s="119"/>
      <c r="AG22" s="119"/>
      <c r="AH22" s="119"/>
      <c r="AI22" s="120"/>
    </row>
    <row r="23" spans="1:35" ht="24" customHeight="1" thickBot="1">
      <c r="A23" s="78"/>
      <c r="B23" s="79"/>
      <c r="C23" s="79"/>
      <c r="D23" s="79"/>
      <c r="E23" s="346"/>
      <c r="F23" s="252"/>
      <c r="G23" s="253"/>
      <c r="H23" s="253"/>
      <c r="I23" s="253"/>
      <c r="J23" s="253"/>
      <c r="K23" s="254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6"/>
      <c r="AD23" s="255"/>
      <c r="AE23" s="255"/>
      <c r="AF23" s="255"/>
      <c r="AG23" s="255"/>
      <c r="AH23" s="255"/>
      <c r="AI23" s="257"/>
    </row>
    <row r="24" spans="1:35" ht="24" customHeight="1">
      <c r="A24" s="75" t="s">
        <v>433</v>
      </c>
      <c r="B24" s="76"/>
      <c r="C24" s="76"/>
      <c r="D24" s="76"/>
      <c r="E24" s="76"/>
      <c r="F24" s="325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7"/>
    </row>
    <row r="25" spans="1:35" ht="24" customHeight="1" thickBot="1">
      <c r="A25" s="78"/>
      <c r="B25" s="79"/>
      <c r="C25" s="79"/>
      <c r="D25" s="79"/>
      <c r="E25" s="79"/>
      <c r="F25" s="252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8"/>
    </row>
    <row r="26" spans="1:35" ht="15" customHeight="1" thickBot="1">
      <c r="A26" s="314" t="s">
        <v>7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6"/>
      <c r="AE26" s="315"/>
      <c r="AF26" s="315"/>
      <c r="AG26" s="315"/>
      <c r="AH26" s="315"/>
      <c r="AI26" s="316"/>
    </row>
    <row r="27" spans="1:35" ht="38.1" customHeight="1">
      <c r="A27" s="39"/>
      <c r="B27" s="317" t="s">
        <v>8</v>
      </c>
      <c r="C27" s="318"/>
      <c r="D27" s="318"/>
      <c r="E27" s="319"/>
      <c r="F27" s="320"/>
      <c r="G27" s="321"/>
      <c r="H27" s="321"/>
      <c r="I27" s="321"/>
      <c r="J27" s="321"/>
      <c r="K27" s="322"/>
      <c r="L27" s="320"/>
      <c r="M27" s="321"/>
      <c r="N27" s="321"/>
      <c r="O27" s="321"/>
      <c r="P27" s="321"/>
      <c r="Q27" s="322"/>
      <c r="R27" s="320"/>
      <c r="S27" s="321"/>
      <c r="T27" s="321"/>
      <c r="U27" s="321"/>
      <c r="V27" s="321"/>
      <c r="W27" s="322"/>
      <c r="X27" s="320"/>
      <c r="Y27" s="321"/>
      <c r="Z27" s="321"/>
      <c r="AA27" s="321"/>
      <c r="AB27" s="321"/>
      <c r="AC27" s="322"/>
      <c r="AD27" s="323"/>
      <c r="AE27" s="321"/>
      <c r="AF27" s="321"/>
      <c r="AG27" s="321"/>
      <c r="AH27" s="321"/>
      <c r="AI27" s="324"/>
    </row>
    <row r="28" spans="1:35" ht="38.1" customHeight="1">
      <c r="A28" s="27"/>
      <c r="B28" s="161" t="s">
        <v>10</v>
      </c>
      <c r="C28" s="161"/>
      <c r="D28" s="161"/>
      <c r="E28" s="162"/>
      <c r="F28" s="92"/>
      <c r="G28" s="93"/>
      <c r="H28" s="93"/>
      <c r="I28" s="93"/>
      <c r="J28" s="93"/>
      <c r="K28" s="113"/>
      <c r="L28" s="92"/>
      <c r="M28" s="93"/>
      <c r="N28" s="93"/>
      <c r="O28" s="93"/>
      <c r="P28" s="93"/>
      <c r="Q28" s="113"/>
      <c r="R28" s="92"/>
      <c r="S28" s="93"/>
      <c r="T28" s="93"/>
      <c r="U28" s="93"/>
      <c r="V28" s="93"/>
      <c r="W28" s="113"/>
      <c r="X28" s="92"/>
      <c r="Y28" s="93"/>
      <c r="Z28" s="93"/>
      <c r="AA28" s="93"/>
      <c r="AB28" s="93"/>
      <c r="AC28" s="113"/>
      <c r="AD28" s="313"/>
      <c r="AE28" s="93"/>
      <c r="AF28" s="93"/>
      <c r="AG28" s="93"/>
      <c r="AH28" s="93"/>
      <c r="AI28" s="114"/>
    </row>
    <row r="29" spans="1:35" ht="38.1" customHeight="1">
      <c r="A29" s="27"/>
      <c r="B29" s="161" t="s">
        <v>9</v>
      </c>
      <c r="C29" s="161"/>
      <c r="D29" s="161"/>
      <c r="E29" s="162"/>
      <c r="F29" s="92"/>
      <c r="G29" s="93"/>
      <c r="H29" s="93"/>
      <c r="I29" s="93"/>
      <c r="J29" s="93"/>
      <c r="K29" s="113"/>
      <c r="L29" s="92"/>
      <c r="M29" s="93"/>
      <c r="N29" s="93"/>
      <c r="O29" s="93"/>
      <c r="P29" s="93"/>
      <c r="Q29" s="113"/>
      <c r="R29" s="92"/>
      <c r="S29" s="93"/>
      <c r="T29" s="93"/>
      <c r="U29" s="93"/>
      <c r="V29" s="93"/>
      <c r="W29" s="113"/>
      <c r="X29" s="92"/>
      <c r="Y29" s="93"/>
      <c r="Z29" s="93"/>
      <c r="AA29" s="93"/>
      <c r="AB29" s="93"/>
      <c r="AC29" s="113"/>
      <c r="AD29" s="313"/>
      <c r="AE29" s="93"/>
      <c r="AF29" s="93"/>
      <c r="AG29" s="93"/>
      <c r="AH29" s="93"/>
      <c r="AI29" s="114"/>
    </row>
    <row r="30" spans="1:35" ht="38.1" customHeight="1" thickBot="1">
      <c r="A30" s="38"/>
      <c r="B30" s="309" t="s">
        <v>11</v>
      </c>
      <c r="C30" s="310"/>
      <c r="D30" s="310"/>
      <c r="E30" s="311"/>
      <c r="F30" s="86"/>
      <c r="G30" s="87"/>
      <c r="H30" s="87"/>
      <c r="I30" s="87"/>
      <c r="J30" s="87"/>
      <c r="K30" s="294"/>
      <c r="L30" s="86"/>
      <c r="M30" s="87"/>
      <c r="N30" s="87"/>
      <c r="O30" s="87"/>
      <c r="P30" s="87"/>
      <c r="Q30" s="294"/>
      <c r="R30" s="86"/>
      <c r="S30" s="87"/>
      <c r="T30" s="87"/>
      <c r="U30" s="87"/>
      <c r="V30" s="87"/>
      <c r="W30" s="294"/>
      <c r="X30" s="86"/>
      <c r="Y30" s="87"/>
      <c r="Z30" s="87"/>
      <c r="AA30" s="87"/>
      <c r="AB30" s="87"/>
      <c r="AC30" s="294"/>
      <c r="AD30" s="312"/>
      <c r="AE30" s="87"/>
      <c r="AF30" s="87"/>
      <c r="AG30" s="87"/>
      <c r="AH30" s="87"/>
      <c r="AI30" s="88"/>
    </row>
    <row r="31" spans="1:35" ht="15" customHeight="1" thickBot="1">
      <c r="A31" s="172" t="s">
        <v>12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4"/>
    </row>
    <row r="32" spans="1:35" s="30" customFormat="1" ht="39.950000000000003" customHeight="1">
      <c r="A32" s="58"/>
      <c r="B32" s="159" t="s">
        <v>13</v>
      </c>
      <c r="C32" s="159"/>
      <c r="D32" s="159"/>
      <c r="E32" s="160"/>
      <c r="F32" s="68"/>
      <c r="G32" s="69"/>
      <c r="H32" s="69"/>
      <c r="I32" s="69"/>
      <c r="J32" s="69"/>
      <c r="K32" s="308"/>
      <c r="L32" s="68"/>
      <c r="M32" s="69"/>
      <c r="N32" s="69"/>
      <c r="O32" s="69"/>
      <c r="P32" s="69"/>
      <c r="Q32" s="308"/>
      <c r="R32" s="68"/>
      <c r="S32" s="69"/>
      <c r="T32" s="69"/>
      <c r="U32" s="69"/>
      <c r="V32" s="69"/>
      <c r="W32" s="308"/>
      <c r="X32" s="68"/>
      <c r="Y32" s="69"/>
      <c r="Z32" s="69"/>
      <c r="AA32" s="69"/>
      <c r="AB32" s="69"/>
      <c r="AC32" s="308"/>
      <c r="AD32" s="68"/>
      <c r="AE32" s="69"/>
      <c r="AF32" s="69"/>
      <c r="AG32" s="69"/>
      <c r="AH32" s="69"/>
      <c r="AI32" s="70"/>
    </row>
    <row r="33" spans="1:35" s="30" customFormat="1" ht="39.950000000000003" customHeight="1">
      <c r="A33" s="31"/>
      <c r="B33" s="161" t="s">
        <v>14</v>
      </c>
      <c r="C33" s="161"/>
      <c r="D33" s="161"/>
      <c r="E33" s="162"/>
      <c r="F33" s="92"/>
      <c r="G33" s="93"/>
      <c r="H33" s="93"/>
      <c r="I33" s="93"/>
      <c r="J33" s="93"/>
      <c r="K33" s="113"/>
      <c r="L33" s="92"/>
      <c r="M33" s="93"/>
      <c r="N33" s="93"/>
      <c r="O33" s="93"/>
      <c r="P33" s="93"/>
      <c r="Q33" s="113"/>
      <c r="R33" s="92"/>
      <c r="S33" s="93"/>
      <c r="T33" s="93"/>
      <c r="U33" s="93"/>
      <c r="V33" s="93"/>
      <c r="W33" s="113"/>
      <c r="X33" s="92"/>
      <c r="Y33" s="93"/>
      <c r="Z33" s="93"/>
      <c r="AA33" s="93"/>
      <c r="AB33" s="93"/>
      <c r="AC33" s="113"/>
      <c r="AD33" s="92"/>
      <c r="AE33" s="93"/>
      <c r="AF33" s="93"/>
      <c r="AG33" s="93"/>
      <c r="AH33" s="93"/>
      <c r="AI33" s="114"/>
    </row>
    <row r="34" spans="1:35" s="30" customFormat="1" ht="39.950000000000003" customHeight="1">
      <c r="A34" s="31"/>
      <c r="B34" s="161" t="s">
        <v>15</v>
      </c>
      <c r="C34" s="161"/>
      <c r="D34" s="161"/>
      <c r="E34" s="162"/>
      <c r="F34" s="92"/>
      <c r="G34" s="93"/>
      <c r="H34" s="93"/>
      <c r="I34" s="93"/>
      <c r="J34" s="93"/>
      <c r="K34" s="113"/>
      <c r="L34" s="92"/>
      <c r="M34" s="93"/>
      <c r="N34" s="93"/>
      <c r="O34" s="93"/>
      <c r="P34" s="93"/>
      <c r="Q34" s="113"/>
      <c r="R34" s="92"/>
      <c r="S34" s="93"/>
      <c r="T34" s="93"/>
      <c r="U34" s="93"/>
      <c r="V34" s="93"/>
      <c r="W34" s="113"/>
      <c r="X34" s="92"/>
      <c r="Y34" s="93"/>
      <c r="Z34" s="93"/>
      <c r="AA34" s="93"/>
      <c r="AB34" s="93"/>
      <c r="AC34" s="113"/>
      <c r="AD34" s="92"/>
      <c r="AE34" s="93"/>
      <c r="AF34" s="93"/>
      <c r="AG34" s="93"/>
      <c r="AH34" s="93"/>
      <c r="AI34" s="114"/>
    </row>
    <row r="35" spans="1:35" s="30" customFormat="1" ht="39.950000000000003" customHeight="1" thickBot="1">
      <c r="A35" s="59"/>
      <c r="B35" s="408" t="s">
        <v>16</v>
      </c>
      <c r="C35" s="408"/>
      <c r="D35" s="408"/>
      <c r="E35" s="409"/>
      <c r="F35" s="86"/>
      <c r="G35" s="87"/>
      <c r="H35" s="87"/>
      <c r="I35" s="87"/>
      <c r="J35" s="87"/>
      <c r="K35" s="294"/>
      <c r="L35" s="86"/>
      <c r="M35" s="87"/>
      <c r="N35" s="87"/>
      <c r="O35" s="87"/>
      <c r="P35" s="87"/>
      <c r="Q35" s="294"/>
      <c r="R35" s="86"/>
      <c r="S35" s="87"/>
      <c r="T35" s="87"/>
      <c r="U35" s="87"/>
      <c r="V35" s="87"/>
      <c r="W35" s="294"/>
      <c r="X35" s="86"/>
      <c r="Y35" s="87"/>
      <c r="Z35" s="87"/>
      <c r="AA35" s="87"/>
      <c r="AB35" s="87"/>
      <c r="AC35" s="294"/>
      <c r="AD35" s="86"/>
      <c r="AE35" s="87"/>
      <c r="AF35" s="87"/>
      <c r="AG35" s="87"/>
      <c r="AH35" s="87"/>
      <c r="AI35" s="88"/>
    </row>
    <row r="36" spans="1:35" s="30" customFormat="1" ht="39.950000000000003" customHeight="1">
      <c r="A36" s="410" t="s">
        <v>576</v>
      </c>
      <c r="B36" s="411"/>
      <c r="C36" s="411"/>
      <c r="D36" s="411"/>
      <c r="E36" s="412"/>
      <c r="F36" s="284"/>
      <c r="G36" s="295"/>
      <c r="H36" s="296"/>
      <c r="I36" s="295"/>
      <c r="J36" s="284"/>
      <c r="K36" s="285"/>
      <c r="L36" s="283"/>
      <c r="M36" s="295"/>
      <c r="N36" s="296"/>
      <c r="O36" s="295"/>
      <c r="P36" s="284"/>
      <c r="Q36" s="285"/>
      <c r="R36" s="283"/>
      <c r="S36" s="295"/>
      <c r="T36" s="296"/>
      <c r="U36" s="295"/>
      <c r="V36" s="284"/>
      <c r="W36" s="285"/>
      <c r="X36" s="283"/>
      <c r="Y36" s="295"/>
      <c r="Z36" s="296"/>
      <c r="AA36" s="295"/>
      <c r="AB36" s="284"/>
      <c r="AC36" s="285"/>
      <c r="AD36" s="283"/>
      <c r="AE36" s="295"/>
      <c r="AF36" s="296"/>
      <c r="AG36" s="295"/>
      <c r="AH36" s="284"/>
      <c r="AI36" s="286"/>
    </row>
    <row r="37" spans="1:35" s="30" customFormat="1" ht="39.950000000000003" customHeight="1" thickBot="1">
      <c r="A37" s="413"/>
      <c r="B37" s="414"/>
      <c r="C37" s="414"/>
      <c r="D37" s="414"/>
      <c r="E37" s="415"/>
      <c r="F37" s="288"/>
      <c r="G37" s="307"/>
      <c r="H37" s="306"/>
      <c r="I37" s="307"/>
      <c r="J37" s="288"/>
      <c r="K37" s="289"/>
      <c r="L37" s="287"/>
      <c r="M37" s="307"/>
      <c r="N37" s="306"/>
      <c r="O37" s="307"/>
      <c r="P37" s="288"/>
      <c r="Q37" s="289"/>
      <c r="R37" s="287"/>
      <c r="S37" s="307"/>
      <c r="T37" s="306"/>
      <c r="U37" s="307"/>
      <c r="V37" s="288"/>
      <c r="W37" s="289"/>
      <c r="X37" s="287"/>
      <c r="Y37" s="307"/>
      <c r="Z37" s="306"/>
      <c r="AA37" s="307"/>
      <c r="AB37" s="288"/>
      <c r="AC37" s="289"/>
      <c r="AD37" s="287"/>
      <c r="AE37" s="307"/>
      <c r="AF37" s="306"/>
      <c r="AG37" s="307"/>
      <c r="AH37" s="288"/>
      <c r="AI37" s="290"/>
    </row>
    <row r="38" spans="1:35" ht="24" customHeight="1">
      <c r="A38" s="297" t="s">
        <v>17</v>
      </c>
      <c r="B38" s="298"/>
      <c r="C38" s="298"/>
      <c r="D38" s="298"/>
      <c r="E38" s="299"/>
      <c r="F38" s="291"/>
      <c r="G38" s="292"/>
      <c r="H38" s="292"/>
      <c r="I38" s="292"/>
      <c r="J38" s="292"/>
      <c r="K38" s="292"/>
      <c r="L38" s="291"/>
      <c r="M38" s="292"/>
      <c r="N38" s="292"/>
      <c r="O38" s="292"/>
      <c r="P38" s="292"/>
      <c r="Q38" s="292"/>
      <c r="R38" s="291"/>
      <c r="S38" s="292"/>
      <c r="T38" s="292"/>
      <c r="U38" s="292"/>
      <c r="V38" s="292"/>
      <c r="W38" s="292"/>
      <c r="X38" s="291"/>
      <c r="Y38" s="292"/>
      <c r="Z38" s="292"/>
      <c r="AA38" s="292"/>
      <c r="AB38" s="292"/>
      <c r="AC38" s="292"/>
      <c r="AD38" s="291"/>
      <c r="AE38" s="292"/>
      <c r="AF38" s="292"/>
      <c r="AG38" s="292"/>
      <c r="AH38" s="292"/>
      <c r="AI38" s="293"/>
    </row>
    <row r="39" spans="1:35" ht="24" customHeight="1" thickBot="1">
      <c r="A39" s="300"/>
      <c r="B39" s="301"/>
      <c r="C39" s="301"/>
      <c r="D39" s="301"/>
      <c r="E39" s="302"/>
      <c r="F39" s="303"/>
      <c r="G39" s="304"/>
      <c r="H39" s="304"/>
      <c r="I39" s="304"/>
      <c r="J39" s="304"/>
      <c r="K39" s="304"/>
      <c r="L39" s="303"/>
      <c r="M39" s="304"/>
      <c r="N39" s="304"/>
      <c r="O39" s="304"/>
      <c r="P39" s="304"/>
      <c r="Q39" s="304"/>
      <c r="R39" s="303"/>
      <c r="S39" s="304"/>
      <c r="T39" s="304"/>
      <c r="U39" s="304"/>
      <c r="V39" s="304"/>
      <c r="W39" s="304"/>
      <c r="X39" s="303"/>
      <c r="Y39" s="304"/>
      <c r="Z39" s="304"/>
      <c r="AA39" s="304"/>
      <c r="AB39" s="304"/>
      <c r="AC39" s="304"/>
      <c r="AD39" s="303"/>
      <c r="AE39" s="304"/>
      <c r="AF39" s="304"/>
      <c r="AG39" s="304"/>
      <c r="AH39" s="304"/>
      <c r="AI39" s="305"/>
    </row>
    <row r="40" spans="1:35" ht="18.95" customHeight="1" thickBot="1">
      <c r="A40" s="220" t="s">
        <v>577</v>
      </c>
      <c r="B40" s="221"/>
      <c r="C40" s="221"/>
      <c r="D40" s="221"/>
      <c r="E40" s="222"/>
      <c r="F40" s="223"/>
      <c r="G40" s="224"/>
      <c r="H40" s="224"/>
      <c r="I40" s="224"/>
      <c r="J40" s="224"/>
      <c r="K40" s="225"/>
      <c r="L40" s="223"/>
      <c r="M40" s="224"/>
      <c r="N40" s="224"/>
      <c r="O40" s="224"/>
      <c r="P40" s="224"/>
      <c r="Q40" s="225"/>
      <c r="R40" s="223"/>
      <c r="S40" s="224"/>
      <c r="T40" s="224"/>
      <c r="U40" s="224"/>
      <c r="V40" s="224"/>
      <c r="W40" s="225"/>
      <c r="X40" s="223"/>
      <c r="Y40" s="224"/>
      <c r="Z40" s="224"/>
      <c r="AA40" s="224"/>
      <c r="AB40" s="224"/>
      <c r="AC40" s="225"/>
      <c r="AD40" s="223"/>
      <c r="AE40" s="224"/>
      <c r="AF40" s="224"/>
      <c r="AG40" s="224"/>
      <c r="AH40" s="224"/>
      <c r="AI40" s="226"/>
    </row>
    <row r="41" spans="1:35" ht="30" customHeight="1" thickBot="1">
      <c r="A41" s="227" t="s">
        <v>578</v>
      </c>
      <c r="B41" s="228"/>
      <c r="C41" s="228"/>
      <c r="D41" s="228"/>
      <c r="E41" s="229"/>
      <c r="F41" s="230"/>
      <c r="G41" s="230"/>
      <c r="H41" s="230"/>
      <c r="I41" s="230"/>
      <c r="J41" s="230"/>
      <c r="K41" s="231"/>
      <c r="L41" s="230"/>
      <c r="M41" s="230"/>
      <c r="N41" s="230"/>
      <c r="O41" s="230"/>
      <c r="P41" s="230"/>
      <c r="Q41" s="231"/>
      <c r="R41" s="230"/>
      <c r="S41" s="230"/>
      <c r="T41" s="230"/>
      <c r="U41" s="230"/>
      <c r="V41" s="230"/>
      <c r="W41" s="231"/>
      <c r="X41" s="230"/>
      <c r="Y41" s="230"/>
      <c r="Z41" s="230"/>
      <c r="AA41" s="230"/>
      <c r="AB41" s="230"/>
      <c r="AC41" s="231"/>
      <c r="AD41" s="230"/>
      <c r="AE41" s="230"/>
      <c r="AF41" s="230"/>
      <c r="AG41" s="230"/>
      <c r="AH41" s="230"/>
      <c r="AI41" s="232"/>
    </row>
    <row r="42" spans="1:35" ht="21.95" customHeight="1">
      <c r="A42" s="75" t="s">
        <v>18</v>
      </c>
      <c r="B42" s="76"/>
      <c r="C42" s="76"/>
      <c r="D42" s="76"/>
      <c r="E42" s="77"/>
      <c r="F42" s="283"/>
      <c r="G42" s="284"/>
      <c r="H42" s="285"/>
      <c r="I42" s="283"/>
      <c r="J42" s="284"/>
      <c r="K42" s="285"/>
      <c r="L42" s="283"/>
      <c r="M42" s="284"/>
      <c r="N42" s="285"/>
      <c r="O42" s="283"/>
      <c r="P42" s="284"/>
      <c r="Q42" s="285"/>
      <c r="R42" s="283"/>
      <c r="S42" s="284"/>
      <c r="T42" s="285"/>
      <c r="U42" s="283"/>
      <c r="V42" s="284"/>
      <c r="W42" s="285"/>
      <c r="X42" s="283"/>
      <c r="Y42" s="284"/>
      <c r="Z42" s="285"/>
      <c r="AA42" s="283"/>
      <c r="AB42" s="284"/>
      <c r="AC42" s="285"/>
      <c r="AD42" s="283"/>
      <c r="AE42" s="284"/>
      <c r="AF42" s="285"/>
      <c r="AG42" s="283"/>
      <c r="AH42" s="284"/>
      <c r="AI42" s="286"/>
    </row>
    <row r="43" spans="1:35" ht="21.95" customHeight="1" thickBot="1">
      <c r="A43" s="78"/>
      <c r="B43" s="79"/>
      <c r="C43" s="79"/>
      <c r="D43" s="79"/>
      <c r="E43" s="80"/>
      <c r="F43" s="287"/>
      <c r="G43" s="288"/>
      <c r="H43" s="289"/>
      <c r="I43" s="287"/>
      <c r="J43" s="288"/>
      <c r="K43" s="289"/>
      <c r="L43" s="287"/>
      <c r="M43" s="288"/>
      <c r="N43" s="289"/>
      <c r="O43" s="287"/>
      <c r="P43" s="288"/>
      <c r="Q43" s="289"/>
      <c r="R43" s="287"/>
      <c r="S43" s="288"/>
      <c r="T43" s="289"/>
      <c r="U43" s="287"/>
      <c r="V43" s="288"/>
      <c r="W43" s="289"/>
      <c r="X43" s="287"/>
      <c r="Y43" s="288"/>
      <c r="Z43" s="289"/>
      <c r="AA43" s="287"/>
      <c r="AB43" s="288"/>
      <c r="AC43" s="289"/>
      <c r="AD43" s="287"/>
      <c r="AE43" s="288"/>
      <c r="AF43" s="289"/>
      <c r="AG43" s="287"/>
      <c r="AH43" s="288"/>
      <c r="AI43" s="290"/>
    </row>
    <row r="44" spans="1:35" ht="15" customHeight="1" thickBot="1">
      <c r="A44" s="280" t="s">
        <v>19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2"/>
    </row>
    <row r="45" spans="1:35" ht="15" customHeight="1">
      <c r="A45" s="105"/>
      <c r="B45" s="101" t="s">
        <v>20</v>
      </c>
      <c r="C45" s="76"/>
      <c r="D45" s="76"/>
      <c r="E45" s="77"/>
      <c r="F45" s="275"/>
      <c r="G45" s="276"/>
      <c r="H45" s="277"/>
      <c r="I45" s="276"/>
      <c r="J45" s="276"/>
      <c r="K45" s="278"/>
      <c r="L45" s="275"/>
      <c r="M45" s="276"/>
      <c r="N45" s="277"/>
      <c r="O45" s="276"/>
      <c r="P45" s="276"/>
      <c r="Q45" s="278"/>
      <c r="R45" s="275"/>
      <c r="S45" s="276"/>
      <c r="T45" s="277"/>
      <c r="U45" s="276"/>
      <c r="V45" s="276"/>
      <c r="W45" s="278"/>
      <c r="X45" s="275"/>
      <c r="Y45" s="276"/>
      <c r="Z45" s="277"/>
      <c r="AA45" s="276"/>
      <c r="AB45" s="276"/>
      <c r="AC45" s="278"/>
      <c r="AD45" s="275"/>
      <c r="AE45" s="276"/>
      <c r="AF45" s="277"/>
      <c r="AG45" s="276"/>
      <c r="AH45" s="276"/>
      <c r="AI45" s="279"/>
    </row>
    <row r="46" spans="1:35" ht="15" customHeight="1">
      <c r="A46" s="106"/>
      <c r="B46" s="102"/>
      <c r="C46" s="103"/>
      <c r="D46" s="103"/>
      <c r="E46" s="104"/>
      <c r="F46" s="270"/>
      <c r="G46" s="271"/>
      <c r="H46" s="272"/>
      <c r="I46" s="271"/>
      <c r="J46" s="271"/>
      <c r="K46" s="273"/>
      <c r="L46" s="270"/>
      <c r="M46" s="271"/>
      <c r="N46" s="272"/>
      <c r="O46" s="271"/>
      <c r="P46" s="271"/>
      <c r="Q46" s="273"/>
      <c r="R46" s="270"/>
      <c r="S46" s="271"/>
      <c r="T46" s="272"/>
      <c r="U46" s="271"/>
      <c r="V46" s="271"/>
      <c r="W46" s="273"/>
      <c r="X46" s="270"/>
      <c r="Y46" s="271"/>
      <c r="Z46" s="272"/>
      <c r="AA46" s="271"/>
      <c r="AB46" s="271"/>
      <c r="AC46" s="273"/>
      <c r="AD46" s="270"/>
      <c r="AE46" s="271"/>
      <c r="AF46" s="272"/>
      <c r="AG46" s="271"/>
      <c r="AH46" s="271"/>
      <c r="AI46" s="274"/>
    </row>
    <row r="47" spans="1:35" ht="15" customHeight="1">
      <c r="A47" s="96"/>
      <c r="B47" s="264" t="s">
        <v>21</v>
      </c>
      <c r="C47" s="265"/>
      <c r="D47" s="265"/>
      <c r="E47" s="266"/>
      <c r="F47" s="259"/>
      <c r="G47" s="260"/>
      <c r="H47" s="261"/>
      <c r="I47" s="260"/>
      <c r="J47" s="260"/>
      <c r="K47" s="262"/>
      <c r="L47" s="259"/>
      <c r="M47" s="260"/>
      <c r="N47" s="261"/>
      <c r="O47" s="260"/>
      <c r="P47" s="260"/>
      <c r="Q47" s="262"/>
      <c r="R47" s="259"/>
      <c r="S47" s="260"/>
      <c r="T47" s="261"/>
      <c r="U47" s="260"/>
      <c r="V47" s="260"/>
      <c r="W47" s="262"/>
      <c r="X47" s="259"/>
      <c r="Y47" s="260"/>
      <c r="Z47" s="261"/>
      <c r="AA47" s="260"/>
      <c r="AB47" s="260"/>
      <c r="AC47" s="262"/>
      <c r="AD47" s="259"/>
      <c r="AE47" s="260"/>
      <c r="AF47" s="261"/>
      <c r="AG47" s="260"/>
      <c r="AH47" s="260"/>
      <c r="AI47" s="263"/>
    </row>
    <row r="48" spans="1:35" ht="15" customHeight="1" thickBot="1">
      <c r="A48" s="97"/>
      <c r="B48" s="267"/>
      <c r="C48" s="79"/>
      <c r="D48" s="79"/>
      <c r="E48" s="80"/>
      <c r="F48" s="240"/>
      <c r="G48" s="241"/>
      <c r="H48" s="242"/>
      <c r="I48" s="241"/>
      <c r="J48" s="241"/>
      <c r="K48" s="268"/>
      <c r="L48" s="240"/>
      <c r="M48" s="241"/>
      <c r="N48" s="242"/>
      <c r="O48" s="241"/>
      <c r="P48" s="241"/>
      <c r="Q48" s="268"/>
      <c r="R48" s="240"/>
      <c r="S48" s="241"/>
      <c r="T48" s="242"/>
      <c r="U48" s="241"/>
      <c r="V48" s="241"/>
      <c r="W48" s="268"/>
      <c r="X48" s="240"/>
      <c r="Y48" s="241"/>
      <c r="Z48" s="242"/>
      <c r="AA48" s="241"/>
      <c r="AB48" s="241"/>
      <c r="AC48" s="268"/>
      <c r="AD48" s="240"/>
      <c r="AE48" s="241"/>
      <c r="AF48" s="242"/>
      <c r="AG48" s="241"/>
      <c r="AH48" s="241"/>
      <c r="AI48" s="269"/>
    </row>
    <row r="49" spans="1:35" ht="14.1" customHeight="1">
      <c r="A49" s="243" t="s">
        <v>432</v>
      </c>
      <c r="B49" s="244"/>
      <c r="C49" s="244"/>
      <c r="D49" s="244"/>
      <c r="E49" s="244"/>
      <c r="F49" s="247"/>
      <c r="G49" s="248"/>
      <c r="H49" s="248"/>
      <c r="I49" s="248"/>
      <c r="J49" s="248"/>
      <c r="K49" s="249"/>
      <c r="L49" s="250"/>
      <c r="M49" s="248"/>
      <c r="N49" s="248"/>
      <c r="O49" s="248"/>
      <c r="P49" s="248"/>
      <c r="Q49" s="249"/>
      <c r="R49" s="250"/>
      <c r="S49" s="248"/>
      <c r="T49" s="248"/>
      <c r="U49" s="248"/>
      <c r="V49" s="248"/>
      <c r="W49" s="249"/>
      <c r="X49" s="250"/>
      <c r="Y49" s="248"/>
      <c r="Z49" s="248"/>
      <c r="AA49" s="248"/>
      <c r="AB49" s="248"/>
      <c r="AC49" s="249"/>
      <c r="AD49" s="248"/>
      <c r="AE49" s="248"/>
      <c r="AF49" s="248"/>
      <c r="AG49" s="248"/>
      <c r="AH49" s="248"/>
      <c r="AI49" s="251"/>
    </row>
    <row r="50" spans="1:35" ht="29.1" customHeight="1" thickBot="1">
      <c r="A50" s="245"/>
      <c r="B50" s="246"/>
      <c r="C50" s="246"/>
      <c r="D50" s="246"/>
      <c r="E50" s="246"/>
      <c r="F50" s="233"/>
      <c r="G50" s="234"/>
      <c r="H50" s="234"/>
      <c r="I50" s="234"/>
      <c r="J50" s="234"/>
      <c r="K50" s="235"/>
      <c r="L50" s="236"/>
      <c r="M50" s="237"/>
      <c r="N50" s="237"/>
      <c r="O50" s="237"/>
      <c r="P50" s="237"/>
      <c r="Q50" s="238"/>
      <c r="R50" s="233"/>
      <c r="S50" s="234"/>
      <c r="T50" s="234"/>
      <c r="U50" s="234"/>
      <c r="V50" s="234"/>
      <c r="W50" s="235"/>
      <c r="X50" s="233"/>
      <c r="Y50" s="234"/>
      <c r="Z50" s="234"/>
      <c r="AA50" s="234"/>
      <c r="AB50" s="234"/>
      <c r="AC50" s="235"/>
      <c r="AD50" s="234"/>
      <c r="AE50" s="234"/>
      <c r="AF50" s="234"/>
      <c r="AG50" s="234"/>
      <c r="AH50" s="234"/>
      <c r="AI50" s="239"/>
    </row>
    <row r="51" spans="1:35" ht="30" customHeight="1" thickBot="1">
      <c r="A51" s="215" t="s">
        <v>581</v>
      </c>
      <c r="B51" s="216"/>
      <c r="C51" s="216"/>
      <c r="D51" s="216"/>
      <c r="E51" s="216"/>
      <c r="F51" s="217"/>
      <c r="G51" s="218"/>
      <c r="H51" s="218"/>
      <c r="I51" s="218"/>
      <c r="J51" s="218"/>
      <c r="K51" s="218"/>
      <c r="L51" s="217"/>
      <c r="M51" s="218"/>
      <c r="N51" s="218"/>
      <c r="O51" s="218"/>
      <c r="P51" s="218"/>
      <c r="Q51" s="218"/>
      <c r="R51" s="217"/>
      <c r="S51" s="218"/>
      <c r="T51" s="218"/>
      <c r="U51" s="218"/>
      <c r="V51" s="218"/>
      <c r="W51" s="218"/>
      <c r="X51" s="217"/>
      <c r="Y51" s="218"/>
      <c r="Z51" s="218"/>
      <c r="AA51" s="218"/>
      <c r="AB51" s="218"/>
      <c r="AC51" s="218"/>
      <c r="AD51" s="217"/>
      <c r="AE51" s="218"/>
      <c r="AF51" s="218"/>
      <c r="AG51" s="218"/>
      <c r="AH51" s="218"/>
      <c r="AI51" s="219"/>
    </row>
  </sheetData>
  <sheetProtection sheet="1" objects="1" scenarios="1"/>
  <mergeCells count="286">
    <mergeCell ref="B33:E33"/>
    <mergeCell ref="B34:E34"/>
    <mergeCell ref="B35:E35"/>
    <mergeCell ref="A36:E37"/>
    <mergeCell ref="F36:G36"/>
    <mergeCell ref="H36:I36"/>
    <mergeCell ref="J36:K36"/>
    <mergeCell ref="L36:M36"/>
    <mergeCell ref="N36:O36"/>
    <mergeCell ref="F37:G37"/>
    <mergeCell ref="H37:I37"/>
    <mergeCell ref="J37:K37"/>
    <mergeCell ref="L37:M37"/>
    <mergeCell ref="N37:O37"/>
    <mergeCell ref="F33:K33"/>
    <mergeCell ref="L33:Q33"/>
    <mergeCell ref="A16:E17"/>
    <mergeCell ref="F16:K16"/>
    <mergeCell ref="L16:Q16"/>
    <mergeCell ref="R16:W16"/>
    <mergeCell ref="X16:AC16"/>
    <mergeCell ref="AD16:AI16"/>
    <mergeCell ref="F17:K17"/>
    <mergeCell ref="L17:Q17"/>
    <mergeCell ref="R17:W17"/>
    <mergeCell ref="X17:AC17"/>
    <mergeCell ref="AD17:AI17"/>
    <mergeCell ref="A4:N4"/>
    <mergeCell ref="O4:T4"/>
    <mergeCell ref="A11:E11"/>
    <mergeCell ref="F11:K11"/>
    <mergeCell ref="L11:Q11"/>
    <mergeCell ref="R11:W11"/>
    <mergeCell ref="X11:AC11"/>
    <mergeCell ref="AD11:AI11"/>
    <mergeCell ref="A13:E13"/>
    <mergeCell ref="F13:K13"/>
    <mergeCell ref="L13:Q13"/>
    <mergeCell ref="R13:W13"/>
    <mergeCell ref="X13:AC13"/>
    <mergeCell ref="AD13:AI13"/>
    <mergeCell ref="A5:B5"/>
    <mergeCell ref="C5:H5"/>
    <mergeCell ref="AE5:AI5"/>
    <mergeCell ref="A12:E12"/>
    <mergeCell ref="A8:AI8"/>
    <mergeCell ref="A10:B10"/>
    <mergeCell ref="C10:Q10"/>
    <mergeCell ref="R10:S10"/>
    <mergeCell ref="T10:W10"/>
    <mergeCell ref="X10:Y10"/>
    <mergeCell ref="L3:N3"/>
    <mergeCell ref="O3:T3"/>
    <mergeCell ref="A15:E15"/>
    <mergeCell ref="F15:K15"/>
    <mergeCell ref="L15:Q15"/>
    <mergeCell ref="R15:W15"/>
    <mergeCell ref="X15:AC15"/>
    <mergeCell ref="AD15:AI15"/>
    <mergeCell ref="A14:E14"/>
    <mergeCell ref="F14:K14"/>
    <mergeCell ref="L14:Q14"/>
    <mergeCell ref="R14:W14"/>
    <mergeCell ref="X14:AC14"/>
    <mergeCell ref="AD14:AI14"/>
    <mergeCell ref="G12:K12"/>
    <mergeCell ref="M12:Q12"/>
    <mergeCell ref="S12:W12"/>
    <mergeCell ref="Y12:AC12"/>
    <mergeCell ref="AE12:AI12"/>
    <mergeCell ref="A6:B6"/>
    <mergeCell ref="C6:D6"/>
    <mergeCell ref="Z10:AB10"/>
    <mergeCell ref="AC10:AD10"/>
    <mergeCell ref="AE10:AI10"/>
    <mergeCell ref="A21:AI21"/>
    <mergeCell ref="F22:K22"/>
    <mergeCell ref="L22:Q22"/>
    <mergeCell ref="R22:W22"/>
    <mergeCell ref="X22:AC22"/>
    <mergeCell ref="AD22:AI22"/>
    <mergeCell ref="AD19:AI19"/>
    <mergeCell ref="A20:E20"/>
    <mergeCell ref="F20:K20"/>
    <mergeCell ref="L20:Q20"/>
    <mergeCell ref="R20:W20"/>
    <mergeCell ref="X20:AC20"/>
    <mergeCell ref="AD20:AI20"/>
    <mergeCell ref="A18:E19"/>
    <mergeCell ref="F18:K18"/>
    <mergeCell ref="L18:Q18"/>
    <mergeCell ref="R18:W18"/>
    <mergeCell ref="X18:AC18"/>
    <mergeCell ref="AD18:AI18"/>
    <mergeCell ref="F19:K19"/>
    <mergeCell ref="L19:Q19"/>
    <mergeCell ref="R19:W19"/>
    <mergeCell ref="X19:AC19"/>
    <mergeCell ref="A22:E23"/>
    <mergeCell ref="A26:AI26"/>
    <mergeCell ref="B27:E27"/>
    <mergeCell ref="F27:K27"/>
    <mergeCell ref="L27:Q27"/>
    <mergeCell ref="R27:W27"/>
    <mergeCell ref="X27:AC27"/>
    <mergeCell ref="AD27:AI27"/>
    <mergeCell ref="F24:K24"/>
    <mergeCell ref="L24:Q24"/>
    <mergeCell ref="R24:W24"/>
    <mergeCell ref="X24:AC24"/>
    <mergeCell ref="AD24:AI24"/>
    <mergeCell ref="B29:E29"/>
    <mergeCell ref="F29:K29"/>
    <mergeCell ref="L29:Q29"/>
    <mergeCell ref="R29:W29"/>
    <mergeCell ref="X29:AC29"/>
    <mergeCell ref="AD29:AI29"/>
    <mergeCell ref="B28:E28"/>
    <mergeCell ref="F28:K28"/>
    <mergeCell ref="L28:Q28"/>
    <mergeCell ref="R28:W28"/>
    <mergeCell ref="X28:AC28"/>
    <mergeCell ref="AD28:AI28"/>
    <mergeCell ref="A31:AI31"/>
    <mergeCell ref="F32:K32"/>
    <mergeCell ref="L32:Q32"/>
    <mergeCell ref="R32:W32"/>
    <mergeCell ref="X32:AC32"/>
    <mergeCell ref="AD32:AI32"/>
    <mergeCell ref="B30:E30"/>
    <mergeCell ref="F30:K30"/>
    <mergeCell ref="L30:Q30"/>
    <mergeCell ref="R30:W30"/>
    <mergeCell ref="X30:AC30"/>
    <mergeCell ref="AD30:AI30"/>
    <mergeCell ref="B32:E32"/>
    <mergeCell ref="A38:E39"/>
    <mergeCell ref="AD39:AI39"/>
    <mergeCell ref="F39:K39"/>
    <mergeCell ref="L39:Q39"/>
    <mergeCell ref="R39:W39"/>
    <mergeCell ref="X39:AC39"/>
    <mergeCell ref="F34:K34"/>
    <mergeCell ref="L34:Q34"/>
    <mergeCell ref="R34:W34"/>
    <mergeCell ref="X34:AC34"/>
    <mergeCell ref="AD34:AI34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H36:AI36"/>
    <mergeCell ref="P37:Q37"/>
    <mergeCell ref="R37:S37"/>
    <mergeCell ref="R33:W33"/>
    <mergeCell ref="X33:AC33"/>
    <mergeCell ref="AD33:AI33"/>
    <mergeCell ref="F38:K38"/>
    <mergeCell ref="L38:Q38"/>
    <mergeCell ref="R38:W38"/>
    <mergeCell ref="X38:AC38"/>
    <mergeCell ref="AD38:AI38"/>
    <mergeCell ref="F35:K35"/>
    <mergeCell ref="L35:Q35"/>
    <mergeCell ref="R35:W35"/>
    <mergeCell ref="X35:AC35"/>
    <mergeCell ref="AD35:AI35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44:AI44"/>
    <mergeCell ref="U42:W42"/>
    <mergeCell ref="X42:Z42"/>
    <mergeCell ref="AA42:AC42"/>
    <mergeCell ref="AD42:AF42"/>
    <mergeCell ref="AG42:AI42"/>
    <mergeCell ref="F43:H43"/>
    <mergeCell ref="I43:K43"/>
    <mergeCell ref="L43:N43"/>
    <mergeCell ref="O43:Q43"/>
    <mergeCell ref="R43:T43"/>
    <mergeCell ref="A42:E43"/>
    <mergeCell ref="F42:H42"/>
    <mergeCell ref="I42:K42"/>
    <mergeCell ref="L42:N42"/>
    <mergeCell ref="O42:Q42"/>
    <mergeCell ref="R42:T42"/>
    <mergeCell ref="U43:W43"/>
    <mergeCell ref="X43:Z43"/>
    <mergeCell ref="AA43:AC43"/>
    <mergeCell ref="AD43:AF43"/>
    <mergeCell ref="AG43:AI43"/>
    <mergeCell ref="R45:T45"/>
    <mergeCell ref="U45:W45"/>
    <mergeCell ref="X45:Z45"/>
    <mergeCell ref="AA45:AC45"/>
    <mergeCell ref="AD45:AF45"/>
    <mergeCell ref="AG45:AI45"/>
    <mergeCell ref="A45:A46"/>
    <mergeCell ref="B45:E46"/>
    <mergeCell ref="F45:H45"/>
    <mergeCell ref="I45:K45"/>
    <mergeCell ref="L45:N45"/>
    <mergeCell ref="O45:Q45"/>
    <mergeCell ref="F46:H46"/>
    <mergeCell ref="I46:K46"/>
    <mergeCell ref="L46:N46"/>
    <mergeCell ref="O46:Q46"/>
    <mergeCell ref="U48:W48"/>
    <mergeCell ref="X48:Z48"/>
    <mergeCell ref="AA48:AC48"/>
    <mergeCell ref="AD48:AF48"/>
    <mergeCell ref="AG48:AI48"/>
    <mergeCell ref="R46:T46"/>
    <mergeCell ref="U46:W46"/>
    <mergeCell ref="X46:Z46"/>
    <mergeCell ref="AA46:AC46"/>
    <mergeCell ref="AD46:AF46"/>
    <mergeCell ref="AG46:AI46"/>
    <mergeCell ref="B47:E48"/>
    <mergeCell ref="F47:H47"/>
    <mergeCell ref="I47:K47"/>
    <mergeCell ref="L47:N47"/>
    <mergeCell ref="O47:Q47"/>
    <mergeCell ref="F48:H48"/>
    <mergeCell ref="I48:K48"/>
    <mergeCell ref="L48:N48"/>
    <mergeCell ref="O48:Q48"/>
    <mergeCell ref="A49:E50"/>
    <mergeCell ref="F49:K49"/>
    <mergeCell ref="L49:Q49"/>
    <mergeCell ref="R49:W49"/>
    <mergeCell ref="X49:AC49"/>
    <mergeCell ref="AD49:AI49"/>
    <mergeCell ref="F23:K23"/>
    <mergeCell ref="L23:Q23"/>
    <mergeCell ref="R23:W23"/>
    <mergeCell ref="X23:AC23"/>
    <mergeCell ref="AD23:AI23"/>
    <mergeCell ref="A24:E25"/>
    <mergeCell ref="F25:K25"/>
    <mergeCell ref="L25:Q25"/>
    <mergeCell ref="R25:W25"/>
    <mergeCell ref="X25:AC25"/>
    <mergeCell ref="AD25:AI25"/>
    <mergeCell ref="R47:T47"/>
    <mergeCell ref="U47:W47"/>
    <mergeCell ref="X47:Z47"/>
    <mergeCell ref="AA47:AC47"/>
    <mergeCell ref="AD47:AF47"/>
    <mergeCell ref="AG47:AI47"/>
    <mergeCell ref="A47:A48"/>
    <mergeCell ref="A51:E51"/>
    <mergeCell ref="F51:K51"/>
    <mergeCell ref="L51:Q51"/>
    <mergeCell ref="R51:W51"/>
    <mergeCell ref="X51:AC51"/>
    <mergeCell ref="AD51:AI51"/>
    <mergeCell ref="A40:E40"/>
    <mergeCell ref="F40:K40"/>
    <mergeCell ref="L40:Q40"/>
    <mergeCell ref="R40:W40"/>
    <mergeCell ref="X40:AC40"/>
    <mergeCell ref="AD40:AI40"/>
    <mergeCell ref="A41:E41"/>
    <mergeCell ref="F41:K41"/>
    <mergeCell ref="L41:Q41"/>
    <mergeCell ref="R41:W41"/>
    <mergeCell ref="X41:AC41"/>
    <mergeCell ref="AD41:AI41"/>
    <mergeCell ref="F50:K50"/>
    <mergeCell ref="L50:Q50"/>
    <mergeCell ref="R50:W50"/>
    <mergeCell ref="X50:AC50"/>
    <mergeCell ref="AD50:AI50"/>
    <mergeCell ref="R48:T48"/>
  </mergeCells>
  <phoneticPr fontId="3" type="noConversion"/>
  <dataValidations count="10">
    <dataValidation type="list" allowBlank="1" showInputMessage="1" showErrorMessage="1" sqref="F15:K15" xr:uid="{00000000-0002-0000-0100-000000000000}">
      <formula1>INDIRECT($F$14)</formula1>
    </dataValidation>
    <dataValidation type="list" allowBlank="1" showInputMessage="1" showErrorMessage="1" sqref="L15:Q15" xr:uid="{00000000-0002-0000-0100-000001000000}">
      <formula1>INDIRECT($L$14)</formula1>
    </dataValidation>
    <dataValidation type="list" allowBlank="1" showInputMessage="1" showErrorMessage="1" sqref="R15:W15" xr:uid="{00000000-0002-0000-0100-000002000000}">
      <formula1>INDIRECT($R$14)</formula1>
    </dataValidation>
    <dataValidation type="list" allowBlank="1" showInputMessage="1" showErrorMessage="1" sqref="X15:AC15" xr:uid="{00000000-0002-0000-0100-000003000000}">
      <formula1>INDIRECT($X$14)</formula1>
    </dataValidation>
    <dataValidation type="list" allowBlank="1" showInputMessage="1" showErrorMessage="1" sqref="AD15:AI15" xr:uid="{00000000-0002-0000-0100-000004000000}">
      <formula1>INDIRECT($AD$14)</formula1>
    </dataValidation>
    <dataValidation type="list" allowBlank="1" showInputMessage="1" showErrorMessage="1" sqref="AD17:AI17" xr:uid="{62079407-4757-AF4C-9D14-78B375DF7550}">
      <formula1>INDIRECT($AD$16)</formula1>
    </dataValidation>
    <dataValidation type="list" allowBlank="1" showInputMessage="1" showErrorMessage="1" sqref="X17:AC17" xr:uid="{CEFC8330-5634-3E43-BF7A-51F4F7DBEB51}">
      <formula1>INDIRECT($X$16)</formula1>
    </dataValidation>
    <dataValidation type="list" allowBlank="1" showInputMessage="1" showErrorMessage="1" sqref="R17:W17" xr:uid="{8E1B9046-F3CC-3243-A2B1-0726BC6A17B1}">
      <formula1>INDIRECT($R$16)</formula1>
    </dataValidation>
    <dataValidation type="list" allowBlank="1" showInputMessage="1" showErrorMessage="1" sqref="L17:Q17" xr:uid="{78F790B8-3F8F-5845-B5E5-9024F55B1C86}">
      <formula1>INDIRECT($L$16)</formula1>
    </dataValidation>
    <dataValidation type="list" allowBlank="1" showInputMessage="1" showErrorMessage="1" sqref="F17:K17" xr:uid="{9BE53658-CD23-364E-824F-B37DD28FF199}">
      <formula1>INDIRECT($F$16)</formula1>
    </dataValidation>
  </dataValidations>
  <pageMargins left="0.25" right="0.25" top="0.5" bottom="0.5" header="0.3" footer="0.3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xr:uid="{00000000-0002-0000-0100-000005000000}">
          <x14:formula1>
            <xm:f>Data!$W$4:$W$66</xm:f>
          </x14:formula1>
          <xm:sqref>F45:AI46</xm:sqref>
        </x14:dataValidation>
        <x14:dataValidation type="list" allowBlank="1" showInputMessage="1" xr:uid="{00000000-0002-0000-0100-000006000000}">
          <x14:formula1>
            <xm:f>Data!$AH$7:$AH$33</xm:f>
          </x14:formula1>
          <xm:sqref>L35 R35 X35 AD35 F35</xm:sqref>
        </x14:dataValidation>
        <x14:dataValidation type="list" allowBlank="1" showInputMessage="1" xr:uid="{00000000-0002-0000-0100-000007000000}">
          <x14:formula1>
            <xm:f>Data!$AK$7:$AK$31</xm:f>
          </x14:formula1>
          <xm:sqref>F34 L34 R34 X34 AD34</xm:sqref>
        </x14:dataValidation>
        <x14:dataValidation type="list" allowBlank="1" showInputMessage="1" xr:uid="{00000000-0002-0000-0100-000008000000}">
          <x14:formula1>
            <xm:f>Data!$AE$7:$AE$31</xm:f>
          </x14:formula1>
          <xm:sqref>F33 L33 R33 X33 AD33</xm:sqref>
        </x14:dataValidation>
        <x14:dataValidation type="list" allowBlank="1" showInputMessage="1" xr:uid="{00000000-0002-0000-0100-000009000000}">
          <x14:formula1>
            <xm:f>Data!$AN$7:$AN$54</xm:f>
          </x14:formula1>
          <xm:sqref>F32 L32 R32 X32 AD32</xm:sqref>
        </x14:dataValidation>
        <x14:dataValidation type="list" allowBlank="1" showInputMessage="1" xr:uid="{00000000-0002-0000-0100-00000A000000}">
          <x14:formula1>
            <xm:f>Data!$AA$5:$AA$29</xm:f>
          </x14:formula1>
          <xm:sqref>F29 L29 R29 X29 AD29</xm:sqref>
        </x14:dataValidation>
        <x14:dataValidation type="list" allowBlank="1" showInputMessage="1" xr:uid="{00000000-0002-0000-0100-00000B000000}">
          <x14:formula1>
            <xm:f>Data!$Z$5:$Z$29</xm:f>
          </x14:formula1>
          <xm:sqref>F28 L28 R28 X28 AD28</xm:sqref>
        </x14:dataValidation>
        <x14:dataValidation type="list" allowBlank="1" showInputMessage="1" xr:uid="{00000000-0002-0000-0100-00000C000000}">
          <x14:formula1>
            <xm:f>Data!$Y$5:$Y$14</xm:f>
          </x14:formula1>
          <xm:sqref>F27 L27 R27 X27 AD27</xm:sqref>
        </x14:dataValidation>
        <x14:dataValidation type="list" allowBlank="1" showInputMessage="1" xr:uid="{00000000-0002-0000-0100-00000E000000}">
          <x14:formula1>
            <xm:f>Data!$F$5:$F$62</xm:f>
          </x14:formula1>
          <xm:sqref>F18:AI18</xm:sqref>
        </x14:dataValidation>
        <x14:dataValidation type="list" allowBlank="1" showInputMessage="1" xr:uid="{00000000-0002-0000-0100-00000F000000}">
          <x14:formula1>
            <xm:f>Data!$H$4:$H$59</xm:f>
          </x14:formula1>
          <xm:sqref>F19:AI19</xm:sqref>
        </x14:dataValidation>
        <x14:dataValidation type="list" allowBlank="1" showInputMessage="1" xr:uid="{00000000-0002-0000-0100-000010000000}">
          <x14:formula1>
            <xm:f>Data!$L$5:$L$16</xm:f>
          </x14:formula1>
          <xm:sqref>F22:AD23 AE23:AI23</xm:sqref>
        </x14:dataValidation>
        <x14:dataValidation type="list" allowBlank="1" showInputMessage="1" xr:uid="{00000000-0002-0000-0100-000011000000}">
          <x14:formula1>
            <xm:f>Data!$M$5:$M$30</xm:f>
          </x14:formula1>
          <xm:sqref>F24:AI25</xm:sqref>
        </x14:dataValidation>
        <x14:dataValidation type="list" allowBlank="1" showInputMessage="1" xr:uid="{00000000-0002-0000-0100-000012000000}">
          <x14:formula1>
            <xm:f>Data!$T$5:$T$18</xm:f>
          </x14:formula1>
          <xm:sqref>F47:AI48</xm:sqref>
        </x14:dataValidation>
        <x14:dataValidation type="list" allowBlank="1" showInputMessage="1" xr:uid="{00000000-0002-0000-0100-000013000000}">
          <x14:formula1>
            <xm:f>Data!$BC$7:$BC$24</xm:f>
          </x14:formula1>
          <xm:sqref>F30:AI30</xm:sqref>
        </x14:dataValidation>
        <x14:dataValidation type="list" allowBlank="1" showInputMessage="1" xr:uid="{00000000-0002-0000-0100-000014000000}">
          <x14:formula1>
            <xm:f>Data!$Q$5:$Q$85</xm:f>
          </x14:formula1>
          <xm:sqref>F42:AI43</xm:sqref>
        </x14:dataValidation>
        <x14:dataValidation type="list" allowBlank="1" showInputMessage="1" xr:uid="{00000000-0002-0000-0100-000015000000}">
          <x14:formula1>
            <xm:f>Data!$N$5:$N$24</xm:f>
          </x14:formula1>
          <xm:sqref>F38:AI39</xm:sqref>
        </x14:dataValidation>
        <x14:dataValidation type="list" allowBlank="1" showInputMessage="1" xr:uid="{A41C58A3-0CB6-1D44-97C6-12690EB91E59}">
          <x14:formula1>
            <xm:f>Data!$AY$7:$AY$15</xm:f>
          </x14:formula1>
          <xm:sqref>F40:AI40</xm:sqref>
        </x14:dataValidation>
        <x14:dataValidation type="list" allowBlank="1" showInputMessage="1" xr:uid="{76699951-3D49-744A-9FF6-E4F50D64600D}">
          <x14:formula1>
            <xm:f>Data!$BG$7:$BG$18</xm:f>
          </x14:formula1>
          <xm:sqref>F41:AI41</xm:sqref>
        </x14:dataValidation>
        <x14:dataValidation type="list" allowBlank="1" showInputMessage="1" xr:uid="{17025F22-EBA1-C34D-BCFC-D64520C65358}">
          <x14:formula1>
            <xm:f>Data!$AW$7:$AW$15</xm:f>
          </x14:formula1>
          <xm:sqref>F51:AI51</xm:sqref>
        </x14:dataValidation>
        <x14:dataValidation type="list" allowBlank="1" showInputMessage="1" showErrorMessage="1" xr:uid="{0FB38839-C975-0F4D-BB1B-4EC8D8CE678B}">
          <x14:formula1>
            <xm:f>Data!$BA$7:$BA$10</xm:f>
          </x14:formula1>
          <xm:sqref>F49:AI49</xm:sqref>
        </x14:dataValidation>
        <x14:dataValidation type="list" allowBlank="1" showInputMessage="1" showErrorMessage="1" xr:uid="{35260120-40AA-C34F-B7E4-0D73BD63AE4C}">
          <x14:formula1>
            <xm:f>Data!$BQ$7:$BQ$12</xm:f>
          </x14:formula1>
          <xm:sqref>F13:AI13</xm:sqref>
        </x14:dataValidation>
        <x14:dataValidation type="list" allowBlank="1" showInputMessage="1" showErrorMessage="1" xr:uid="{501417D0-2614-D849-A190-B5BC1035C870}">
          <x14:formula1>
            <xm:f>Data!$BO$6:$BO$10</xm:f>
          </x14:formula1>
          <xm:sqref>F16:AI16</xm:sqref>
        </x14:dataValidation>
        <x14:dataValidation type="list" allowBlank="1" showInputMessage="1" showErrorMessage="1" xr:uid="{90EBDAFA-5700-2246-BFAE-01E679D0619D}">
          <x14:formula1>
            <xm:f>Data!$BS$7:$BS$14</xm:f>
          </x14:formula1>
          <xm:sqref>C10:Q10</xm:sqref>
        </x14:dataValidation>
        <x14:dataValidation type="list" allowBlank="1" showInputMessage="1" showErrorMessage="1" xr:uid="{00000000-0002-0000-0100-00000D000000}">
          <x14:formula1>
            <xm:f>Data!$AT$6:$AT$41</xm:f>
          </x14:formula1>
          <xm:sqref>F14:AI14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BS125"/>
  <sheetViews>
    <sheetView topLeftCell="BE1" zoomScale="134" workbookViewId="0">
      <selection activeCell="BJ5" sqref="BJ5:BP32"/>
    </sheetView>
  </sheetViews>
  <sheetFormatPr defaultColWidth="10.875" defaultRowHeight="15.75"/>
  <cols>
    <col min="30" max="40" width="10.875" style="12"/>
    <col min="49" max="60" width="11" customWidth="1"/>
  </cols>
  <sheetData>
    <row r="4" spans="1:71">
      <c r="A4" s="1"/>
      <c r="B4" s="1"/>
      <c r="C4" s="1"/>
      <c r="D4" s="1" t="s">
        <v>22</v>
      </c>
      <c r="E4" s="1" t="s">
        <v>37</v>
      </c>
      <c r="F4" t="s">
        <v>447</v>
      </c>
      <c r="G4" s="1" t="s">
        <v>37</v>
      </c>
      <c r="H4" s="4" t="s">
        <v>78</v>
      </c>
      <c r="I4" s="1" t="s">
        <v>37</v>
      </c>
      <c r="K4" s="1" t="s">
        <v>37</v>
      </c>
      <c r="L4" s="7" t="s">
        <v>83</v>
      </c>
      <c r="M4" s="7" t="s">
        <v>84</v>
      </c>
      <c r="N4" s="7" t="s">
        <v>85</v>
      </c>
      <c r="O4" s="1" t="s">
        <v>37</v>
      </c>
      <c r="Q4" s="7" t="s">
        <v>18</v>
      </c>
      <c r="R4" s="1" t="s">
        <v>37</v>
      </c>
      <c r="T4" s="9" t="s">
        <v>219</v>
      </c>
      <c r="U4" s="1" t="s">
        <v>37</v>
      </c>
      <c r="W4" t="s">
        <v>79</v>
      </c>
      <c r="X4" s="1" t="s">
        <v>37</v>
      </c>
      <c r="Y4" t="s">
        <v>283</v>
      </c>
      <c r="AB4" s="1" t="s">
        <v>37</v>
      </c>
      <c r="AO4" s="1" t="s">
        <v>37</v>
      </c>
    </row>
    <row r="5" spans="1:71">
      <c r="A5" s="4"/>
      <c r="B5" s="1"/>
      <c r="C5" s="1"/>
      <c r="D5" s="1" t="s">
        <v>23</v>
      </c>
      <c r="E5" s="1" t="s">
        <v>37</v>
      </c>
      <c r="F5" s="33" t="s">
        <v>448</v>
      </c>
      <c r="G5" s="1" t="s">
        <v>37</v>
      </c>
      <c r="H5" s="42" t="s">
        <v>515</v>
      </c>
      <c r="I5" s="1" t="s">
        <v>37</v>
      </c>
      <c r="K5" s="1" t="s">
        <v>37</v>
      </c>
      <c r="L5" s="10" t="s">
        <v>86</v>
      </c>
      <c r="M5" s="10" t="s">
        <v>87</v>
      </c>
      <c r="N5" s="11" t="s">
        <v>88</v>
      </c>
      <c r="O5" s="1" t="s">
        <v>37</v>
      </c>
      <c r="Q5" s="8" t="s">
        <v>140</v>
      </c>
      <c r="R5" s="1" t="s">
        <v>37</v>
      </c>
      <c r="T5" t="s">
        <v>230</v>
      </c>
      <c r="U5" s="1" t="s">
        <v>37</v>
      </c>
      <c r="W5" t="s">
        <v>233</v>
      </c>
      <c r="X5" s="1" t="s">
        <v>37</v>
      </c>
      <c r="Y5" s="8" t="s">
        <v>396</v>
      </c>
      <c r="Z5" s="8" t="s">
        <v>405</v>
      </c>
      <c r="AA5" s="8" t="s">
        <v>426</v>
      </c>
      <c r="AB5" s="1" t="s">
        <v>37</v>
      </c>
      <c r="AO5" s="1" t="s">
        <v>37</v>
      </c>
      <c r="AP5" s="34" t="s">
        <v>858</v>
      </c>
      <c r="AQ5" s="35" t="s">
        <v>859</v>
      </c>
      <c r="AR5" s="36" t="s">
        <v>860</v>
      </c>
      <c r="AS5" s="7" t="s">
        <v>861</v>
      </c>
      <c r="AT5" s="7" t="s">
        <v>37</v>
      </c>
      <c r="AU5" s="7"/>
      <c r="AW5" s="52" t="s">
        <v>583</v>
      </c>
      <c r="AY5" s="52" t="s">
        <v>584</v>
      </c>
      <c r="BA5" s="52" t="s">
        <v>94</v>
      </c>
      <c r="BC5" s="52" t="s">
        <v>11</v>
      </c>
      <c r="BD5" t="s">
        <v>37</v>
      </c>
      <c r="BE5" s="52" t="s">
        <v>576</v>
      </c>
      <c r="BF5" t="s">
        <v>37</v>
      </c>
      <c r="BG5" s="52" t="s">
        <v>585</v>
      </c>
      <c r="BJ5" t="s">
        <v>1226</v>
      </c>
    </row>
    <row r="6" spans="1:71">
      <c r="A6" s="4"/>
      <c r="B6" s="1"/>
      <c r="C6" s="1"/>
      <c r="D6" s="3" t="s">
        <v>24</v>
      </c>
      <c r="E6" s="1" t="s">
        <v>37</v>
      </c>
      <c r="F6" s="33" t="s">
        <v>449</v>
      </c>
      <c r="G6" s="1" t="s">
        <v>37</v>
      </c>
      <c r="H6" s="43" t="s">
        <v>516</v>
      </c>
      <c r="I6" s="1" t="s">
        <v>37</v>
      </c>
      <c r="K6" s="1" t="s">
        <v>37</v>
      </c>
      <c r="L6" s="10" t="s">
        <v>89</v>
      </c>
      <c r="M6" t="s">
        <v>90</v>
      </c>
      <c r="N6" s="11" t="s">
        <v>91</v>
      </c>
      <c r="O6" s="1" t="s">
        <v>37</v>
      </c>
      <c r="Q6" t="s">
        <v>141</v>
      </c>
      <c r="R6" s="1" t="s">
        <v>37</v>
      </c>
      <c r="T6" t="s">
        <v>228</v>
      </c>
      <c r="U6" s="1" t="s">
        <v>37</v>
      </c>
      <c r="W6" t="s">
        <v>234</v>
      </c>
      <c r="X6" s="1" t="s">
        <v>37</v>
      </c>
      <c r="Y6" s="8" t="s">
        <v>397</v>
      </c>
      <c r="Z6" s="8" t="s">
        <v>406</v>
      </c>
      <c r="AA6" s="8" t="s">
        <v>427</v>
      </c>
      <c r="AB6" s="1" t="s">
        <v>37</v>
      </c>
      <c r="AD6" s="416" t="s">
        <v>14</v>
      </c>
      <c r="AE6" s="416"/>
      <c r="AG6" s="417" t="s">
        <v>16</v>
      </c>
      <c r="AH6" s="417"/>
      <c r="AJ6" s="418">
        <v>504</v>
      </c>
      <c r="AK6" s="418"/>
      <c r="AM6" s="419" t="s">
        <v>284</v>
      </c>
      <c r="AN6" s="419"/>
      <c r="AO6" s="1" t="s">
        <v>37</v>
      </c>
      <c r="AP6" s="60" t="s">
        <v>758</v>
      </c>
      <c r="AQ6" s="60" t="s">
        <v>759</v>
      </c>
      <c r="AR6" s="60" t="s">
        <v>760</v>
      </c>
      <c r="AS6" s="61" t="s">
        <v>761</v>
      </c>
      <c r="AT6" s="8" t="s">
        <v>1154</v>
      </c>
      <c r="AU6" s="37"/>
      <c r="BD6" t="s">
        <v>37</v>
      </c>
      <c r="BF6" t="s">
        <v>37</v>
      </c>
      <c r="BJ6" t="s">
        <v>674</v>
      </c>
      <c r="BK6" t="s">
        <v>675</v>
      </c>
      <c r="BL6" t="s">
        <v>676</v>
      </c>
      <c r="BM6" t="s">
        <v>677</v>
      </c>
      <c r="BN6" t="s">
        <v>570</v>
      </c>
      <c r="BO6" t="s">
        <v>665</v>
      </c>
      <c r="BQ6" s="63" t="s">
        <v>663</v>
      </c>
      <c r="BR6" t="s">
        <v>37</v>
      </c>
      <c r="BS6" t="s">
        <v>1191</v>
      </c>
    </row>
    <row r="7" spans="1:71" ht="18.75">
      <c r="A7" s="1"/>
      <c r="B7" s="1"/>
      <c r="C7" s="4"/>
      <c r="D7" s="4" t="s">
        <v>26</v>
      </c>
      <c r="E7" s="1" t="s">
        <v>37</v>
      </c>
      <c r="F7" s="33" t="s">
        <v>450</v>
      </c>
      <c r="G7" s="1" t="s">
        <v>37</v>
      </c>
      <c r="H7" s="43" t="s">
        <v>517</v>
      </c>
      <c r="I7" s="1" t="s">
        <v>37</v>
      </c>
      <c r="K7" s="1" t="s">
        <v>37</v>
      </c>
      <c r="L7" t="s">
        <v>92</v>
      </c>
      <c r="M7" s="10" t="s">
        <v>93</v>
      </c>
      <c r="N7" s="11" t="s">
        <v>94</v>
      </c>
      <c r="O7" s="1" t="s">
        <v>37</v>
      </c>
      <c r="Q7" t="s">
        <v>142</v>
      </c>
      <c r="R7" s="1" t="s">
        <v>37</v>
      </c>
      <c r="T7" t="s">
        <v>232</v>
      </c>
      <c r="U7" s="1" t="s">
        <v>37</v>
      </c>
      <c r="W7" t="s">
        <v>235</v>
      </c>
      <c r="X7" s="1" t="s">
        <v>37</v>
      </c>
      <c r="Y7" s="8" t="s">
        <v>398</v>
      </c>
      <c r="Z7" s="8" t="s">
        <v>407</v>
      </c>
      <c r="AA7" s="8" t="s">
        <v>428</v>
      </c>
      <c r="AB7" s="1" t="s">
        <v>37</v>
      </c>
      <c r="AD7" s="13" t="s">
        <v>285</v>
      </c>
      <c r="AE7" s="13" t="s">
        <v>285</v>
      </c>
      <c r="AF7" s="14" t="s">
        <v>37</v>
      </c>
      <c r="AG7" s="15" t="s">
        <v>286</v>
      </c>
      <c r="AH7" s="15" t="s">
        <v>286</v>
      </c>
      <c r="AI7" s="14" t="s">
        <v>37</v>
      </c>
      <c r="AJ7" s="16" t="s">
        <v>287</v>
      </c>
      <c r="AK7" s="16" t="s">
        <v>287</v>
      </c>
      <c r="AL7" s="12" t="s">
        <v>37</v>
      </c>
      <c r="AM7" s="17" t="s">
        <v>287</v>
      </c>
      <c r="AN7" s="17" t="s">
        <v>287</v>
      </c>
      <c r="AO7" s="1" t="s">
        <v>37</v>
      </c>
      <c r="AP7" s="8" t="s">
        <v>762</v>
      </c>
      <c r="AQ7" s="8" t="s">
        <v>763</v>
      </c>
      <c r="AR7" s="8" t="s">
        <v>764</v>
      </c>
      <c r="AS7" s="8" t="s">
        <v>765</v>
      </c>
      <c r="AT7" s="8" t="s">
        <v>1155</v>
      </c>
      <c r="AU7" s="37"/>
      <c r="AW7" t="s">
        <v>586</v>
      </c>
      <c r="AY7" t="s">
        <v>574</v>
      </c>
      <c r="BA7" t="s">
        <v>579</v>
      </c>
      <c r="BC7" s="53" t="s">
        <v>587</v>
      </c>
      <c r="BD7" t="s">
        <v>37</v>
      </c>
      <c r="BE7" s="54" t="s">
        <v>588</v>
      </c>
      <c r="BF7" t="s">
        <v>37</v>
      </c>
      <c r="BG7" t="s">
        <v>589</v>
      </c>
      <c r="BJ7" t="s">
        <v>678</v>
      </c>
      <c r="BK7" t="s">
        <v>678</v>
      </c>
      <c r="BL7" t="s">
        <v>678</v>
      </c>
      <c r="BM7" t="s">
        <v>678</v>
      </c>
      <c r="BN7" t="s">
        <v>678</v>
      </c>
      <c r="BO7" t="s">
        <v>666</v>
      </c>
      <c r="BQ7" s="64" t="s">
        <v>1184</v>
      </c>
      <c r="BR7" t="s">
        <v>37</v>
      </c>
      <c r="BS7" t="s">
        <v>1192</v>
      </c>
    </row>
    <row r="8" spans="1:71">
      <c r="A8" s="4"/>
      <c r="B8" s="1"/>
      <c r="C8" s="1"/>
      <c r="D8" s="4" t="s">
        <v>27</v>
      </c>
      <c r="E8" s="1" t="s">
        <v>37</v>
      </c>
      <c r="F8" s="33" t="s">
        <v>451</v>
      </c>
      <c r="G8" s="1" t="s">
        <v>37</v>
      </c>
      <c r="H8" s="43" t="s">
        <v>518</v>
      </c>
      <c r="I8" s="1" t="s">
        <v>37</v>
      </c>
      <c r="K8" s="1" t="s">
        <v>37</v>
      </c>
      <c r="L8" s="10" t="s">
        <v>95</v>
      </c>
      <c r="M8" s="10" t="s">
        <v>96</v>
      </c>
      <c r="N8" s="11" t="s">
        <v>97</v>
      </c>
      <c r="O8" s="1" t="s">
        <v>37</v>
      </c>
      <c r="Q8" t="s">
        <v>143</v>
      </c>
      <c r="R8" s="1" t="s">
        <v>37</v>
      </c>
      <c r="T8" s="8" t="s">
        <v>227</v>
      </c>
      <c r="U8" s="1" t="s">
        <v>37</v>
      </c>
      <c r="W8" t="s">
        <v>236</v>
      </c>
      <c r="X8" s="1" t="s">
        <v>37</v>
      </c>
      <c r="Y8" s="8" t="s">
        <v>399</v>
      </c>
      <c r="Z8" s="8" t="s">
        <v>408</v>
      </c>
      <c r="AA8" s="8" t="s">
        <v>429</v>
      </c>
      <c r="AB8" s="1" t="s">
        <v>37</v>
      </c>
      <c r="AD8" s="18" t="s">
        <v>288</v>
      </c>
      <c r="AE8" s="19" t="s">
        <v>289</v>
      </c>
      <c r="AF8" s="14" t="s">
        <v>37</v>
      </c>
      <c r="AG8" s="15" t="s">
        <v>290</v>
      </c>
      <c r="AH8" s="15" t="s">
        <v>291</v>
      </c>
      <c r="AI8" s="14" t="s">
        <v>37</v>
      </c>
      <c r="AJ8" s="20" t="s">
        <v>292</v>
      </c>
      <c r="AK8" s="16" t="s">
        <v>293</v>
      </c>
      <c r="AL8" s="12" t="s">
        <v>37</v>
      </c>
      <c r="AM8" s="21" t="s">
        <v>294</v>
      </c>
      <c r="AN8" s="17" t="s">
        <v>293</v>
      </c>
      <c r="AO8" s="1" t="s">
        <v>37</v>
      </c>
      <c r="AP8" s="8" t="s">
        <v>766</v>
      </c>
      <c r="AQ8" t="s">
        <v>767</v>
      </c>
      <c r="AR8" s="8" t="s">
        <v>768</v>
      </c>
      <c r="AS8" s="8" t="s">
        <v>769</v>
      </c>
      <c r="AT8" s="8" t="s">
        <v>1156</v>
      </c>
      <c r="AU8" s="37"/>
      <c r="AW8" t="s">
        <v>590</v>
      </c>
      <c r="AY8" t="s">
        <v>591</v>
      </c>
      <c r="BA8" t="s">
        <v>592</v>
      </c>
      <c r="BC8" s="55" t="s">
        <v>593</v>
      </c>
      <c r="BD8" t="s">
        <v>37</v>
      </c>
      <c r="BE8" s="54" t="s">
        <v>594</v>
      </c>
      <c r="BF8" t="s">
        <v>37</v>
      </c>
      <c r="BG8" t="s">
        <v>595</v>
      </c>
      <c r="BJ8" t="s">
        <v>669</v>
      </c>
      <c r="BK8" t="s">
        <v>670</v>
      </c>
      <c r="BL8" t="s">
        <v>672</v>
      </c>
      <c r="BM8" t="s">
        <v>671</v>
      </c>
      <c r="BN8" t="s">
        <v>673</v>
      </c>
      <c r="BO8" t="s">
        <v>668</v>
      </c>
      <c r="BQ8" t="s">
        <v>1185</v>
      </c>
      <c r="BR8" t="s">
        <v>37</v>
      </c>
      <c r="BS8" t="s">
        <v>1193</v>
      </c>
    </row>
    <row r="9" spans="1:71">
      <c r="A9" s="4"/>
      <c r="B9" s="1"/>
      <c r="C9" s="4"/>
      <c r="D9" s="4" t="s">
        <v>28</v>
      </c>
      <c r="E9" s="1" t="s">
        <v>37</v>
      </c>
      <c r="F9" s="33" t="s">
        <v>452</v>
      </c>
      <c r="G9" s="1" t="s">
        <v>37</v>
      </c>
      <c r="H9" s="43" t="s">
        <v>519</v>
      </c>
      <c r="I9" s="1" t="s">
        <v>37</v>
      </c>
      <c r="K9" s="1" t="s">
        <v>37</v>
      </c>
      <c r="L9" t="s">
        <v>98</v>
      </c>
      <c r="M9" t="s">
        <v>99</v>
      </c>
      <c r="N9" s="11" t="s">
        <v>100</v>
      </c>
      <c r="O9" s="1" t="s">
        <v>37</v>
      </c>
      <c r="Q9" t="s">
        <v>144</v>
      </c>
      <c r="R9" s="1" t="s">
        <v>37</v>
      </c>
      <c r="T9" s="8" t="s">
        <v>220</v>
      </c>
      <c r="U9" s="1" t="s">
        <v>37</v>
      </c>
      <c r="W9" t="s">
        <v>237</v>
      </c>
      <c r="X9" s="1" t="s">
        <v>37</v>
      </c>
      <c r="Y9" s="8" t="s">
        <v>400</v>
      </c>
      <c r="Z9" s="8" t="s">
        <v>409</v>
      </c>
      <c r="AA9" s="8" t="s">
        <v>430</v>
      </c>
      <c r="AB9" s="1" t="s">
        <v>37</v>
      </c>
      <c r="AD9" s="19" t="s">
        <v>295</v>
      </c>
      <c r="AE9" s="18" t="s">
        <v>296</v>
      </c>
      <c r="AF9" s="14" t="s">
        <v>37</v>
      </c>
      <c r="AG9" s="15" t="s">
        <v>297</v>
      </c>
      <c r="AH9" s="15" t="s">
        <v>298</v>
      </c>
      <c r="AI9" s="14" t="s">
        <v>37</v>
      </c>
      <c r="AJ9" s="16" t="s">
        <v>299</v>
      </c>
      <c r="AK9" s="16" t="s">
        <v>300</v>
      </c>
      <c r="AL9" s="12" t="s">
        <v>37</v>
      </c>
      <c r="AM9" s="17" t="s">
        <v>301</v>
      </c>
      <c r="AN9" s="17" t="s">
        <v>300</v>
      </c>
      <c r="AO9" s="1" t="s">
        <v>37</v>
      </c>
      <c r="AP9" s="8" t="s">
        <v>770</v>
      </c>
      <c r="AQ9" s="8" t="s">
        <v>771</v>
      </c>
      <c r="AR9" s="8" t="s">
        <v>772</v>
      </c>
      <c r="AS9" s="8" t="s">
        <v>773</v>
      </c>
      <c r="AT9" s="8" t="s">
        <v>1157</v>
      </c>
      <c r="AU9" s="37"/>
      <c r="AW9" t="s">
        <v>596</v>
      </c>
      <c r="AY9" t="s">
        <v>597</v>
      </c>
      <c r="BA9" t="s">
        <v>598</v>
      </c>
      <c r="BC9" s="53" t="s">
        <v>599</v>
      </c>
      <c r="BD9" t="s">
        <v>37</v>
      </c>
      <c r="BE9" s="54" t="s">
        <v>600</v>
      </c>
      <c r="BF9" t="s">
        <v>37</v>
      </c>
      <c r="BG9" t="s">
        <v>601</v>
      </c>
      <c r="BJ9" t="s">
        <v>679</v>
      </c>
      <c r="BK9" t="s">
        <v>680</v>
      </c>
      <c r="BL9" t="s">
        <v>681</v>
      </c>
      <c r="BM9" t="s">
        <v>682</v>
      </c>
      <c r="BN9" t="s">
        <v>683</v>
      </c>
      <c r="BO9" t="s">
        <v>667</v>
      </c>
      <c r="BQ9" t="s">
        <v>1186</v>
      </c>
      <c r="BR9" t="s">
        <v>37</v>
      </c>
      <c r="BS9" t="s">
        <v>1194</v>
      </c>
    </row>
    <row r="10" spans="1:71">
      <c r="A10" s="4"/>
      <c r="B10" s="4"/>
      <c r="C10" s="1"/>
      <c r="D10" s="4" t="s">
        <v>29</v>
      </c>
      <c r="E10" s="1" t="s">
        <v>37</v>
      </c>
      <c r="F10" s="33" t="s">
        <v>453</v>
      </c>
      <c r="G10" s="1" t="s">
        <v>37</v>
      </c>
      <c r="H10" s="43" t="s">
        <v>520</v>
      </c>
      <c r="I10" s="1" t="s">
        <v>37</v>
      </c>
      <c r="K10" s="1" t="s">
        <v>37</v>
      </c>
      <c r="L10" s="10" t="s">
        <v>101</v>
      </c>
      <c r="M10" t="s">
        <v>102</v>
      </c>
      <c r="N10" s="11" t="s">
        <v>103</v>
      </c>
      <c r="O10" s="1" t="s">
        <v>37</v>
      </c>
      <c r="Q10" s="10" t="s">
        <v>145</v>
      </c>
      <c r="R10" s="1" t="s">
        <v>37</v>
      </c>
      <c r="T10" t="s">
        <v>229</v>
      </c>
      <c r="U10" s="1" t="s">
        <v>37</v>
      </c>
      <c r="W10" t="s">
        <v>238</v>
      </c>
      <c r="X10" s="1" t="s">
        <v>37</v>
      </c>
      <c r="Y10" s="8" t="s">
        <v>401</v>
      </c>
      <c r="Z10" s="8" t="s">
        <v>410</v>
      </c>
      <c r="AA10" t="s">
        <v>431</v>
      </c>
      <c r="AB10" s="1" t="s">
        <v>37</v>
      </c>
      <c r="AD10" s="19" t="s">
        <v>302</v>
      </c>
      <c r="AE10" s="19" t="s">
        <v>303</v>
      </c>
      <c r="AF10" s="14" t="s">
        <v>37</v>
      </c>
      <c r="AG10" s="15" t="s">
        <v>37</v>
      </c>
      <c r="AH10" s="15" t="s">
        <v>304</v>
      </c>
      <c r="AI10" s="14" t="s">
        <v>37</v>
      </c>
      <c r="AJ10" s="16" t="s">
        <v>305</v>
      </c>
      <c r="AK10" s="16" t="s">
        <v>306</v>
      </c>
      <c r="AL10" s="12" t="s">
        <v>37</v>
      </c>
      <c r="AM10" s="17" t="s">
        <v>307</v>
      </c>
      <c r="AN10" s="17" t="s">
        <v>306</v>
      </c>
      <c r="AO10" s="1" t="s">
        <v>37</v>
      </c>
      <c r="AP10" s="8" t="s">
        <v>776</v>
      </c>
      <c r="AQ10" s="8" t="s">
        <v>774</v>
      </c>
      <c r="AR10" s="8" t="s">
        <v>775</v>
      </c>
      <c r="AS10" s="8" t="s">
        <v>777</v>
      </c>
      <c r="AT10" s="8" t="s">
        <v>1200</v>
      </c>
      <c r="AU10" s="37"/>
      <c r="AW10" t="s">
        <v>602</v>
      </c>
      <c r="AY10" t="s">
        <v>603</v>
      </c>
      <c r="BA10" t="s">
        <v>580</v>
      </c>
      <c r="BC10" s="8" t="s">
        <v>507</v>
      </c>
      <c r="BD10" t="s">
        <v>37</v>
      </c>
      <c r="BE10" s="54" t="s">
        <v>604</v>
      </c>
      <c r="BF10" t="s">
        <v>37</v>
      </c>
      <c r="BG10" t="s">
        <v>605</v>
      </c>
      <c r="BJ10" t="s">
        <v>683</v>
      </c>
      <c r="BK10" t="s">
        <v>684</v>
      </c>
      <c r="BL10" t="s">
        <v>685</v>
      </c>
      <c r="BM10" t="s">
        <v>686</v>
      </c>
      <c r="BN10" t="s">
        <v>687</v>
      </c>
      <c r="BO10" t="s">
        <v>510</v>
      </c>
      <c r="BQ10" t="s">
        <v>1187</v>
      </c>
      <c r="BR10" t="s">
        <v>37</v>
      </c>
      <c r="BS10" t="s">
        <v>1195</v>
      </c>
    </row>
    <row r="11" spans="1:71">
      <c r="A11" s="3"/>
      <c r="B11" s="2"/>
      <c r="C11" s="4"/>
      <c r="D11" s="1" t="s">
        <v>25</v>
      </c>
      <c r="E11" s="1" t="s">
        <v>37</v>
      </c>
      <c r="F11" s="33" t="s">
        <v>454</v>
      </c>
      <c r="G11" s="1" t="s">
        <v>37</v>
      </c>
      <c r="H11" s="43" t="s">
        <v>521</v>
      </c>
      <c r="I11" s="1" t="s">
        <v>37</v>
      </c>
      <c r="K11" s="1" t="s">
        <v>37</v>
      </c>
      <c r="L11" t="s">
        <v>104</v>
      </c>
      <c r="M11" s="10" t="s">
        <v>95</v>
      </c>
      <c r="N11" s="11" t="s">
        <v>105</v>
      </c>
      <c r="O11" s="1" t="s">
        <v>37</v>
      </c>
      <c r="Q11" s="10" t="s">
        <v>146</v>
      </c>
      <c r="R11" s="1" t="s">
        <v>37</v>
      </c>
      <c r="T11" s="8" t="s">
        <v>221</v>
      </c>
      <c r="U11" s="1" t="s">
        <v>37</v>
      </c>
      <c r="W11" t="s">
        <v>239</v>
      </c>
      <c r="X11" s="1" t="s">
        <v>37</v>
      </c>
      <c r="Y11" s="8" t="s">
        <v>402</v>
      </c>
      <c r="Z11" s="8" t="s">
        <v>411</v>
      </c>
      <c r="AB11" s="1" t="s">
        <v>37</v>
      </c>
      <c r="AD11" s="19" t="s">
        <v>308</v>
      </c>
      <c r="AE11" s="19" t="s">
        <v>309</v>
      </c>
      <c r="AF11" s="14" t="s">
        <v>37</v>
      </c>
      <c r="AG11" s="15" t="s">
        <v>37</v>
      </c>
      <c r="AH11" s="15" t="s">
        <v>310</v>
      </c>
      <c r="AI11" s="14" t="s">
        <v>37</v>
      </c>
      <c r="AJ11" s="16" t="s">
        <v>311</v>
      </c>
      <c r="AK11" s="20" t="s">
        <v>292</v>
      </c>
      <c r="AL11" s="12" t="s">
        <v>37</v>
      </c>
      <c r="AM11" s="17" t="s">
        <v>312</v>
      </c>
      <c r="AN11" s="21" t="s">
        <v>294</v>
      </c>
      <c r="AO11" s="1" t="s">
        <v>37</v>
      </c>
      <c r="AP11" s="62" t="s">
        <v>778</v>
      </c>
      <c r="AQ11" s="47" t="s">
        <v>779</v>
      </c>
      <c r="AR11" s="47" t="s">
        <v>780</v>
      </c>
      <c r="AS11" s="62" t="s">
        <v>781</v>
      </c>
      <c r="AT11" s="8" t="s">
        <v>1216</v>
      </c>
      <c r="AU11" s="37"/>
      <c r="AW11" t="s">
        <v>606</v>
      </c>
      <c r="AY11" t="s">
        <v>607</v>
      </c>
      <c r="BC11" s="8" t="s">
        <v>509</v>
      </c>
      <c r="BD11" t="s">
        <v>37</v>
      </c>
      <c r="BE11" s="54" t="s">
        <v>608</v>
      </c>
      <c r="BF11" t="s">
        <v>37</v>
      </c>
      <c r="BG11" t="s">
        <v>609</v>
      </c>
      <c r="BJ11" t="s">
        <v>686</v>
      </c>
      <c r="BK11" t="s">
        <v>688</v>
      </c>
      <c r="BL11" t="s">
        <v>689</v>
      </c>
      <c r="BM11" t="s">
        <v>690</v>
      </c>
      <c r="BN11" t="s">
        <v>686</v>
      </c>
      <c r="BO11" t="s">
        <v>37</v>
      </c>
      <c r="BQ11" t="s">
        <v>1188</v>
      </c>
      <c r="BR11" t="s">
        <v>37</v>
      </c>
      <c r="BS11" t="s">
        <v>1196</v>
      </c>
    </row>
    <row r="12" spans="1:71">
      <c r="A12" s="4"/>
      <c r="B12" s="1"/>
      <c r="C12" s="1"/>
      <c r="D12" s="3" t="s">
        <v>30</v>
      </c>
      <c r="E12" s="1" t="s">
        <v>37</v>
      </c>
      <c r="F12" s="33" t="s">
        <v>455</v>
      </c>
      <c r="G12" s="1" t="s">
        <v>37</v>
      </c>
      <c r="H12" s="43" t="s">
        <v>522</v>
      </c>
      <c r="I12" s="1" t="s">
        <v>37</v>
      </c>
      <c r="K12" s="1" t="s">
        <v>37</v>
      </c>
      <c r="L12" s="10" t="s">
        <v>106</v>
      </c>
      <c r="M12" s="10" t="s">
        <v>107</v>
      </c>
      <c r="N12" s="11" t="s">
        <v>108</v>
      </c>
      <c r="O12" s="1" t="s">
        <v>37</v>
      </c>
      <c r="Q12" s="10" t="s">
        <v>147</v>
      </c>
      <c r="R12" s="1" t="s">
        <v>37</v>
      </c>
      <c r="T12" s="8" t="s">
        <v>222</v>
      </c>
      <c r="U12" s="1" t="s">
        <v>37</v>
      </c>
      <c r="W12" t="s">
        <v>80</v>
      </c>
      <c r="X12" s="1" t="s">
        <v>37</v>
      </c>
      <c r="Y12" s="8" t="s">
        <v>403</v>
      </c>
      <c r="Z12" s="8" t="s">
        <v>412</v>
      </c>
      <c r="AB12" s="1" t="s">
        <v>37</v>
      </c>
      <c r="AD12" s="19"/>
      <c r="AE12" s="19" t="s">
        <v>313</v>
      </c>
      <c r="AF12" s="14" t="s">
        <v>37</v>
      </c>
      <c r="AG12" s="15" t="s">
        <v>37</v>
      </c>
      <c r="AH12" s="15" t="s">
        <v>314</v>
      </c>
      <c r="AI12" s="14" t="s">
        <v>37</v>
      </c>
      <c r="AJ12" s="16" t="s">
        <v>37</v>
      </c>
      <c r="AK12" s="16" t="s">
        <v>289</v>
      </c>
      <c r="AL12" s="12" t="s">
        <v>37</v>
      </c>
      <c r="AM12" s="17" t="s">
        <v>315</v>
      </c>
      <c r="AN12" s="17" t="s">
        <v>316</v>
      </c>
      <c r="AO12" s="1" t="s">
        <v>37</v>
      </c>
      <c r="AP12" s="60" t="s">
        <v>782</v>
      </c>
      <c r="AQ12" s="47" t="s">
        <v>783</v>
      </c>
      <c r="AR12" s="47" t="s">
        <v>784</v>
      </c>
      <c r="AS12" s="47" t="s">
        <v>785</v>
      </c>
      <c r="AT12" s="8" t="s">
        <v>1217</v>
      </c>
      <c r="AU12" s="37"/>
      <c r="AW12" t="s">
        <v>582</v>
      </c>
      <c r="AY12" t="s">
        <v>610</v>
      </c>
      <c r="BC12" s="55" t="s">
        <v>611</v>
      </c>
      <c r="BD12" t="s">
        <v>37</v>
      </c>
      <c r="BE12" s="54" t="s">
        <v>612</v>
      </c>
      <c r="BF12" t="s">
        <v>37</v>
      </c>
      <c r="BG12" t="s">
        <v>613</v>
      </c>
      <c r="BJ12" t="s">
        <v>691</v>
      </c>
      <c r="BK12" t="s">
        <v>686</v>
      </c>
      <c r="BL12" t="s">
        <v>686</v>
      </c>
      <c r="BM12" t="s">
        <v>692</v>
      </c>
      <c r="BN12" t="s">
        <v>693</v>
      </c>
      <c r="BO12" t="s">
        <v>37</v>
      </c>
      <c r="BQ12" t="s">
        <v>1189</v>
      </c>
      <c r="BR12" t="s">
        <v>37</v>
      </c>
      <c r="BS12" t="s">
        <v>1197</v>
      </c>
    </row>
    <row r="13" spans="1:71">
      <c r="A13" s="4"/>
      <c r="B13" s="2"/>
      <c r="C13" s="4"/>
      <c r="D13" s="4" t="s">
        <v>32</v>
      </c>
      <c r="E13" s="1" t="s">
        <v>37</v>
      </c>
      <c r="F13" s="33" t="s">
        <v>456</v>
      </c>
      <c r="G13" s="1" t="s">
        <v>37</v>
      </c>
      <c r="H13" s="43" t="s">
        <v>523</v>
      </c>
      <c r="I13" s="1" t="s">
        <v>37</v>
      </c>
      <c r="K13" s="1" t="s">
        <v>37</v>
      </c>
      <c r="L13" s="10" t="s">
        <v>109</v>
      </c>
      <c r="M13" s="10" t="s">
        <v>110</v>
      </c>
      <c r="N13" s="11" t="s">
        <v>111</v>
      </c>
      <c r="O13" s="1" t="s">
        <v>37</v>
      </c>
      <c r="Q13" t="s">
        <v>148</v>
      </c>
      <c r="R13" s="1" t="s">
        <v>37</v>
      </c>
      <c r="T13" s="8" t="s">
        <v>223</v>
      </c>
      <c r="U13" s="1" t="s">
        <v>37</v>
      </c>
      <c r="W13" t="s">
        <v>240</v>
      </c>
      <c r="X13" s="1" t="s">
        <v>37</v>
      </c>
      <c r="Y13" t="s">
        <v>404</v>
      </c>
      <c r="Z13" s="8" t="s">
        <v>413</v>
      </c>
      <c r="AB13" s="1" t="s">
        <v>37</v>
      </c>
      <c r="AD13" s="19"/>
      <c r="AE13" s="19" t="s">
        <v>317</v>
      </c>
      <c r="AF13" s="14" t="s">
        <v>37</v>
      </c>
      <c r="AG13" s="15" t="s">
        <v>37</v>
      </c>
      <c r="AH13" s="15" t="s">
        <v>318</v>
      </c>
      <c r="AI13" s="14" t="s">
        <v>37</v>
      </c>
      <c r="AJ13" s="16" t="s">
        <v>37</v>
      </c>
      <c r="AK13" s="22" t="s">
        <v>296</v>
      </c>
      <c r="AL13" s="12" t="s">
        <v>37</v>
      </c>
      <c r="AM13" s="21" t="s">
        <v>37</v>
      </c>
      <c r="AN13" s="23" t="s">
        <v>319</v>
      </c>
      <c r="AO13" s="1" t="s">
        <v>37</v>
      </c>
      <c r="AP13" s="60" t="s">
        <v>786</v>
      </c>
      <c r="AQ13" s="47" t="s">
        <v>787</v>
      </c>
      <c r="AR13" s="47" t="s">
        <v>788</v>
      </c>
      <c r="AS13" s="47" t="s">
        <v>789</v>
      </c>
      <c r="AT13" s="8" t="s">
        <v>1218</v>
      </c>
      <c r="AU13" s="37"/>
      <c r="AW13" t="s">
        <v>614</v>
      </c>
      <c r="AY13" t="s">
        <v>615</v>
      </c>
      <c r="BC13" s="53" t="s">
        <v>616</v>
      </c>
      <c r="BD13" t="s">
        <v>37</v>
      </c>
      <c r="BE13" s="54" t="s">
        <v>617</v>
      </c>
      <c r="BF13" t="s">
        <v>37</v>
      </c>
      <c r="BG13" t="s">
        <v>618</v>
      </c>
      <c r="BJ13" t="s">
        <v>694</v>
      </c>
      <c r="BK13" t="s">
        <v>695</v>
      </c>
      <c r="BL13" t="s">
        <v>696</v>
      </c>
      <c r="BM13" t="s">
        <v>697</v>
      </c>
      <c r="BN13" t="s">
        <v>698</v>
      </c>
      <c r="BO13" t="s">
        <v>37</v>
      </c>
      <c r="BR13" t="s">
        <v>37</v>
      </c>
      <c r="BS13" t="s">
        <v>1198</v>
      </c>
    </row>
    <row r="14" spans="1:71">
      <c r="A14" s="4"/>
      <c r="B14" s="4"/>
      <c r="C14" s="1"/>
      <c r="D14" s="4" t="s">
        <v>33</v>
      </c>
      <c r="E14" s="1" t="s">
        <v>37</v>
      </c>
      <c r="F14" t="s">
        <v>457</v>
      </c>
      <c r="G14" s="1" t="s">
        <v>37</v>
      </c>
      <c r="H14" s="43" t="s">
        <v>524</v>
      </c>
      <c r="I14" s="1" t="s">
        <v>37</v>
      </c>
      <c r="K14" s="1" t="s">
        <v>37</v>
      </c>
      <c r="L14" t="s">
        <v>112</v>
      </c>
      <c r="M14" s="10" t="s">
        <v>113</v>
      </c>
      <c r="N14" s="11" t="s">
        <v>114</v>
      </c>
      <c r="O14" s="1" t="s">
        <v>37</v>
      </c>
      <c r="Q14" s="10" t="s">
        <v>149</v>
      </c>
      <c r="R14" s="1" t="s">
        <v>37</v>
      </c>
      <c r="T14" t="s">
        <v>231</v>
      </c>
      <c r="U14" s="1" t="s">
        <v>37</v>
      </c>
      <c r="W14" t="s">
        <v>241</v>
      </c>
      <c r="X14" s="1" t="s">
        <v>37</v>
      </c>
      <c r="Z14" s="8" t="s">
        <v>414</v>
      </c>
      <c r="AB14" s="1" t="s">
        <v>37</v>
      </c>
      <c r="AD14" s="19"/>
      <c r="AE14" s="19" t="s">
        <v>320</v>
      </c>
      <c r="AF14" s="14" t="s">
        <v>37</v>
      </c>
      <c r="AG14" s="15" t="s">
        <v>37</v>
      </c>
      <c r="AH14" s="15" t="s">
        <v>321</v>
      </c>
      <c r="AI14" s="14" t="s">
        <v>37</v>
      </c>
      <c r="AJ14" s="16" t="s">
        <v>37</v>
      </c>
      <c r="AK14" s="16" t="s">
        <v>303</v>
      </c>
      <c r="AL14" s="12" t="s">
        <v>37</v>
      </c>
      <c r="AM14" s="21" t="s">
        <v>37</v>
      </c>
      <c r="AN14" s="17" t="s">
        <v>322</v>
      </c>
      <c r="AO14" s="1" t="s">
        <v>37</v>
      </c>
      <c r="AP14" s="60" t="s">
        <v>786</v>
      </c>
      <c r="AQ14" s="47" t="s">
        <v>787</v>
      </c>
      <c r="AR14" s="47" t="s">
        <v>788</v>
      </c>
      <c r="AS14" s="47" t="s">
        <v>789</v>
      </c>
      <c r="AT14" s="8" t="s">
        <v>1158</v>
      </c>
      <c r="AU14" s="37"/>
      <c r="AW14" t="s">
        <v>619</v>
      </c>
      <c r="AY14" t="s">
        <v>620</v>
      </c>
      <c r="BC14" t="s">
        <v>621</v>
      </c>
      <c r="BD14" t="s">
        <v>37</v>
      </c>
      <c r="BE14" s="54" t="s">
        <v>622</v>
      </c>
      <c r="BF14" t="s">
        <v>37</v>
      </c>
      <c r="BG14" t="s">
        <v>623</v>
      </c>
      <c r="BJ14" t="s">
        <v>699</v>
      </c>
      <c r="BK14" t="s">
        <v>700</v>
      </c>
      <c r="BL14" t="s">
        <v>701</v>
      </c>
      <c r="BM14" s="1" t="s">
        <v>702</v>
      </c>
      <c r="BN14" t="s">
        <v>703</v>
      </c>
      <c r="BO14" t="s">
        <v>37</v>
      </c>
      <c r="BR14" t="s">
        <v>37</v>
      </c>
      <c r="BS14" t="s">
        <v>1199</v>
      </c>
    </row>
    <row r="15" spans="1:71">
      <c r="A15" s="4"/>
      <c r="B15" s="4"/>
      <c r="C15" s="4"/>
      <c r="D15" s="4" t="s">
        <v>35</v>
      </c>
      <c r="E15" s="1" t="s">
        <v>37</v>
      </c>
      <c r="F15" s="33" t="s">
        <v>458</v>
      </c>
      <c r="G15" s="1" t="s">
        <v>37</v>
      </c>
      <c r="H15" s="43" t="s">
        <v>525</v>
      </c>
      <c r="I15" s="1" t="s">
        <v>37</v>
      </c>
      <c r="K15" s="1" t="s">
        <v>37</v>
      </c>
      <c r="L15" t="s">
        <v>115</v>
      </c>
      <c r="M15" s="10" t="s">
        <v>116</v>
      </c>
      <c r="N15" s="11" t="s">
        <v>117</v>
      </c>
      <c r="O15" s="1" t="s">
        <v>37</v>
      </c>
      <c r="Q15" s="10" t="s">
        <v>150</v>
      </c>
      <c r="R15" s="1" t="s">
        <v>37</v>
      </c>
      <c r="T15" s="8" t="s">
        <v>224</v>
      </c>
      <c r="U15" s="1" t="s">
        <v>37</v>
      </c>
      <c r="W15" t="s">
        <v>242</v>
      </c>
      <c r="X15" s="1" t="s">
        <v>37</v>
      </c>
      <c r="Z15" s="8" t="s">
        <v>415</v>
      </c>
      <c r="AB15" s="1" t="s">
        <v>37</v>
      </c>
      <c r="AD15" s="19"/>
      <c r="AE15" s="18" t="s">
        <v>288</v>
      </c>
      <c r="AF15" s="14" t="s">
        <v>37</v>
      </c>
      <c r="AG15" s="15" t="s">
        <v>37</v>
      </c>
      <c r="AH15" s="15" t="s">
        <v>323</v>
      </c>
      <c r="AI15" s="14" t="s">
        <v>37</v>
      </c>
      <c r="AJ15" s="16" t="s">
        <v>37</v>
      </c>
      <c r="AK15" s="16" t="s">
        <v>309</v>
      </c>
      <c r="AL15" s="12" t="s">
        <v>37</v>
      </c>
      <c r="AM15" s="21" t="s">
        <v>37</v>
      </c>
      <c r="AN15" s="17" t="s">
        <v>324</v>
      </c>
      <c r="AO15" s="1" t="s">
        <v>37</v>
      </c>
      <c r="AP15" t="s">
        <v>790</v>
      </c>
      <c r="AQ15" s="47" t="s">
        <v>791</v>
      </c>
      <c r="AR15" s="47" t="s">
        <v>792</v>
      </c>
      <c r="AS15" s="47" t="s">
        <v>793</v>
      </c>
      <c r="AT15" s="8" t="s">
        <v>1159</v>
      </c>
      <c r="AU15" s="37"/>
      <c r="AW15" t="s">
        <v>624</v>
      </c>
      <c r="AY15" t="s">
        <v>625</v>
      </c>
      <c r="BC15" t="s">
        <v>506</v>
      </c>
      <c r="BD15" t="s">
        <v>37</v>
      </c>
      <c r="BE15" s="54" t="s">
        <v>626</v>
      </c>
      <c r="BF15" t="s">
        <v>37</v>
      </c>
      <c r="BG15" t="s">
        <v>627</v>
      </c>
      <c r="BJ15" s="1" t="s">
        <v>702</v>
      </c>
      <c r="BK15" t="s">
        <v>699</v>
      </c>
      <c r="BL15" t="s">
        <v>704</v>
      </c>
      <c r="BM15" t="s">
        <v>705</v>
      </c>
      <c r="BN15" t="s">
        <v>706</v>
      </c>
      <c r="BO15" t="s">
        <v>37</v>
      </c>
      <c r="BR15" t="s">
        <v>37</v>
      </c>
    </row>
    <row r="16" spans="1:71">
      <c r="A16" s="2"/>
      <c r="B16" s="4"/>
      <c r="C16" s="1"/>
      <c r="D16" s="4" t="s">
        <v>36</v>
      </c>
      <c r="E16" s="1" t="s">
        <v>37</v>
      </c>
      <c r="F16" s="33" t="s">
        <v>459</v>
      </c>
      <c r="G16" s="1" t="s">
        <v>37</v>
      </c>
      <c r="H16" s="43" t="s">
        <v>526</v>
      </c>
      <c r="I16" s="1" t="s">
        <v>37</v>
      </c>
      <c r="K16" s="1" t="s">
        <v>37</v>
      </c>
      <c r="M16" s="10" t="s">
        <v>118</v>
      </c>
      <c r="N16" s="11" t="s">
        <v>119</v>
      </c>
      <c r="O16" s="1" t="s">
        <v>37</v>
      </c>
      <c r="Q16" s="10" t="s">
        <v>151</v>
      </c>
      <c r="R16" s="1" t="s">
        <v>37</v>
      </c>
      <c r="T16" s="8" t="s">
        <v>225</v>
      </c>
      <c r="U16" s="1" t="s">
        <v>37</v>
      </c>
      <c r="W16" t="s">
        <v>243</v>
      </c>
      <c r="X16" s="1" t="s">
        <v>37</v>
      </c>
      <c r="Z16" s="8" t="s">
        <v>148</v>
      </c>
      <c r="AB16" s="1" t="s">
        <v>37</v>
      </c>
      <c r="AD16" s="19"/>
      <c r="AE16" s="19" t="s">
        <v>295</v>
      </c>
      <c r="AF16" s="14" t="s">
        <v>37</v>
      </c>
      <c r="AG16" s="15" t="s">
        <v>37</v>
      </c>
      <c r="AH16" s="15" t="s">
        <v>290</v>
      </c>
      <c r="AI16" s="14" t="s">
        <v>37</v>
      </c>
      <c r="AJ16" s="16" t="s">
        <v>37</v>
      </c>
      <c r="AK16" s="16" t="s">
        <v>313</v>
      </c>
      <c r="AL16" s="12" t="s">
        <v>37</v>
      </c>
      <c r="AM16" s="21" t="s">
        <v>37</v>
      </c>
      <c r="AN16" s="17" t="s">
        <v>325</v>
      </c>
      <c r="AO16" s="1" t="s">
        <v>37</v>
      </c>
      <c r="AP16" s="60" t="s">
        <v>794</v>
      </c>
      <c r="AQ16" s="47" t="s">
        <v>795</v>
      </c>
      <c r="AR16" s="47" t="s">
        <v>796</v>
      </c>
      <c r="AS16" s="47" t="s">
        <v>797</v>
      </c>
      <c r="AT16" s="8" t="s">
        <v>1160</v>
      </c>
      <c r="AU16" s="37"/>
      <c r="BC16" s="55" t="s">
        <v>628</v>
      </c>
      <c r="BD16" t="s">
        <v>37</v>
      </c>
      <c r="BE16" s="54" t="s">
        <v>629</v>
      </c>
      <c r="BF16" t="s">
        <v>37</v>
      </c>
      <c r="BG16" t="s">
        <v>630</v>
      </c>
      <c r="BJ16" t="s">
        <v>707</v>
      </c>
      <c r="BK16" s="1" t="s">
        <v>702</v>
      </c>
      <c r="BL16" s="1" t="s">
        <v>702</v>
      </c>
      <c r="BM16" t="s">
        <v>708</v>
      </c>
      <c r="BN16" s="1" t="s">
        <v>702</v>
      </c>
      <c r="BO16" s="1" t="s">
        <v>37</v>
      </c>
    </row>
    <row r="17" spans="1:67">
      <c r="A17" s="4"/>
      <c r="B17" s="4"/>
      <c r="C17" s="1"/>
      <c r="D17" s="1" t="s">
        <v>38</v>
      </c>
      <c r="E17" s="1" t="s">
        <v>37</v>
      </c>
      <c r="F17" s="33" t="s">
        <v>460</v>
      </c>
      <c r="G17" s="1" t="s">
        <v>37</v>
      </c>
      <c r="H17" s="43" t="s">
        <v>527</v>
      </c>
      <c r="I17" s="1" t="s">
        <v>37</v>
      </c>
      <c r="K17" s="1" t="s">
        <v>37</v>
      </c>
      <c r="L17" s="10"/>
      <c r="M17" s="10" t="s">
        <v>120</v>
      </c>
      <c r="N17" s="11" t="s">
        <v>121</v>
      </c>
      <c r="O17" s="1" t="s">
        <v>37</v>
      </c>
      <c r="Q17" s="10" t="s">
        <v>152</v>
      </c>
      <c r="R17" s="1" t="s">
        <v>37</v>
      </c>
      <c r="T17" s="8" t="s">
        <v>226</v>
      </c>
      <c r="U17" s="1" t="s">
        <v>37</v>
      </c>
      <c r="W17" t="s">
        <v>239</v>
      </c>
      <c r="X17" s="1" t="s">
        <v>37</v>
      </c>
      <c r="Z17" s="8" t="s">
        <v>416</v>
      </c>
      <c r="AB17" s="1" t="s">
        <v>37</v>
      </c>
      <c r="AD17" s="19"/>
      <c r="AE17" s="19" t="s">
        <v>326</v>
      </c>
      <c r="AF17" s="14" t="s">
        <v>37</v>
      </c>
      <c r="AG17" s="15" t="s">
        <v>37</v>
      </c>
      <c r="AH17" s="15" t="s">
        <v>327</v>
      </c>
      <c r="AI17" s="14" t="s">
        <v>37</v>
      </c>
      <c r="AJ17" s="16" t="s">
        <v>37</v>
      </c>
      <c r="AK17" s="16" t="s">
        <v>317</v>
      </c>
      <c r="AL17" s="12" t="s">
        <v>37</v>
      </c>
      <c r="AM17" s="21" t="s">
        <v>37</v>
      </c>
      <c r="AN17" s="17" t="s">
        <v>328</v>
      </c>
      <c r="AO17" s="1" t="s">
        <v>37</v>
      </c>
      <c r="AP17" s="60" t="s">
        <v>798</v>
      </c>
      <c r="AQ17" s="47" t="s">
        <v>799</v>
      </c>
      <c r="AR17" s="47" t="s">
        <v>800</v>
      </c>
      <c r="AS17" s="47" t="s">
        <v>801</v>
      </c>
      <c r="AT17" s="8" t="s">
        <v>1161</v>
      </c>
      <c r="AU17" s="37"/>
      <c r="BC17" s="8" t="s">
        <v>508</v>
      </c>
      <c r="BD17" t="s">
        <v>37</v>
      </c>
      <c r="BE17" s="54" t="s">
        <v>631</v>
      </c>
      <c r="BF17" t="s">
        <v>37</v>
      </c>
      <c r="BG17" t="s">
        <v>632</v>
      </c>
      <c r="BJ17" t="s">
        <v>709</v>
      </c>
      <c r="BK17" t="s">
        <v>710</v>
      </c>
      <c r="BL17" t="s">
        <v>711</v>
      </c>
      <c r="BM17" t="s">
        <v>712</v>
      </c>
      <c r="BN17" t="s">
        <v>713</v>
      </c>
      <c r="BO17" t="s">
        <v>37</v>
      </c>
    </row>
    <row r="18" spans="1:67">
      <c r="A18" s="4"/>
      <c r="B18" s="4"/>
      <c r="C18" s="1"/>
      <c r="D18" s="3" t="s">
        <v>39</v>
      </c>
      <c r="E18" s="1" t="s">
        <v>37</v>
      </c>
      <c r="F18" t="s">
        <v>461</v>
      </c>
      <c r="G18" s="1" t="s">
        <v>37</v>
      </c>
      <c r="H18" s="43" t="s">
        <v>528</v>
      </c>
      <c r="I18" s="1" t="s">
        <v>37</v>
      </c>
      <c r="K18" s="1" t="s">
        <v>37</v>
      </c>
      <c r="L18" s="10"/>
      <c r="M18" s="10" t="s">
        <v>122</v>
      </c>
      <c r="N18" s="11" t="s">
        <v>123</v>
      </c>
      <c r="O18" s="1" t="s">
        <v>37</v>
      </c>
      <c r="Q18" t="s">
        <v>153</v>
      </c>
      <c r="R18" s="1" t="s">
        <v>37</v>
      </c>
      <c r="T18" s="8" t="s">
        <v>122</v>
      </c>
      <c r="U18" s="1" t="s">
        <v>37</v>
      </c>
      <c r="W18" t="s">
        <v>244</v>
      </c>
      <c r="X18" s="1" t="s">
        <v>37</v>
      </c>
      <c r="Z18" s="8" t="s">
        <v>114</v>
      </c>
      <c r="AB18" s="1" t="s">
        <v>37</v>
      </c>
      <c r="AD18" s="19"/>
      <c r="AE18" s="19" t="s">
        <v>329</v>
      </c>
      <c r="AF18" s="14" t="s">
        <v>37</v>
      </c>
      <c r="AG18" s="15" t="s">
        <v>37</v>
      </c>
      <c r="AH18" s="15" t="s">
        <v>330</v>
      </c>
      <c r="AI18" s="14" t="s">
        <v>37</v>
      </c>
      <c r="AJ18" s="16" t="s">
        <v>37</v>
      </c>
      <c r="AK18" s="16" t="s">
        <v>299</v>
      </c>
      <c r="AL18" s="12" t="s">
        <v>37</v>
      </c>
      <c r="AM18" s="21" t="s">
        <v>37</v>
      </c>
      <c r="AN18" s="17" t="s">
        <v>331</v>
      </c>
      <c r="AO18" s="1" t="s">
        <v>37</v>
      </c>
      <c r="AP18" s="60" t="s">
        <v>802</v>
      </c>
      <c r="AQ18" s="47" t="s">
        <v>803</v>
      </c>
      <c r="AR18" s="47" t="s">
        <v>804</v>
      </c>
      <c r="AS18" s="47" t="s">
        <v>805</v>
      </c>
      <c r="AT18" s="8" t="s">
        <v>1162</v>
      </c>
      <c r="AU18" s="37"/>
      <c r="BC18" s="53" t="s">
        <v>633</v>
      </c>
      <c r="BD18" t="s">
        <v>37</v>
      </c>
      <c r="BE18" s="54" t="s">
        <v>634</v>
      </c>
      <c r="BF18" t="s">
        <v>37</v>
      </c>
      <c r="BG18" t="s">
        <v>635</v>
      </c>
      <c r="BJ18" t="s">
        <v>714</v>
      </c>
      <c r="BK18" t="s">
        <v>715</v>
      </c>
      <c r="BL18" t="s">
        <v>716</v>
      </c>
      <c r="BM18" t="s">
        <v>714</v>
      </c>
      <c r="BN18" t="s">
        <v>717</v>
      </c>
      <c r="BO18" t="s">
        <v>37</v>
      </c>
    </row>
    <row r="19" spans="1:67">
      <c r="A19" s="4"/>
      <c r="B19" s="4"/>
      <c r="C19" s="1"/>
      <c r="D19" s="4" t="s">
        <v>32</v>
      </c>
      <c r="E19" s="1" t="s">
        <v>37</v>
      </c>
      <c r="F19" s="33" t="s">
        <v>462</v>
      </c>
      <c r="G19" s="1" t="s">
        <v>37</v>
      </c>
      <c r="H19" s="43" t="s">
        <v>529</v>
      </c>
      <c r="I19" s="1" t="s">
        <v>37</v>
      </c>
      <c r="K19" s="1" t="s">
        <v>37</v>
      </c>
      <c r="M19" s="10" t="s">
        <v>124</v>
      </c>
      <c r="N19" s="11" t="s">
        <v>125</v>
      </c>
      <c r="O19" s="1" t="s">
        <v>37</v>
      </c>
      <c r="Q19" s="10" t="s">
        <v>154</v>
      </c>
      <c r="R19" s="1" t="s">
        <v>37</v>
      </c>
      <c r="U19" s="1" t="s">
        <v>37</v>
      </c>
      <c r="W19" t="s">
        <v>245</v>
      </c>
      <c r="X19" s="1" t="s">
        <v>37</v>
      </c>
      <c r="Z19" s="8" t="s">
        <v>417</v>
      </c>
      <c r="AB19" s="1" t="s">
        <v>37</v>
      </c>
      <c r="AD19" s="19"/>
      <c r="AE19" s="19" t="s">
        <v>302</v>
      </c>
      <c r="AF19" s="14" t="s">
        <v>37</v>
      </c>
      <c r="AG19" s="15" t="s">
        <v>37</v>
      </c>
      <c r="AH19" s="15" t="s">
        <v>332</v>
      </c>
      <c r="AI19" s="14" t="s">
        <v>37</v>
      </c>
      <c r="AJ19" s="16" t="s">
        <v>37</v>
      </c>
      <c r="AK19" s="16" t="s">
        <v>333</v>
      </c>
      <c r="AL19" s="12" t="s">
        <v>37</v>
      </c>
      <c r="AM19" s="21" t="s">
        <v>37</v>
      </c>
      <c r="AN19" s="17" t="s">
        <v>301</v>
      </c>
      <c r="AO19" s="1" t="s">
        <v>37</v>
      </c>
      <c r="AP19" s="60" t="s">
        <v>806</v>
      </c>
      <c r="AQ19" s="47" t="s">
        <v>807</v>
      </c>
      <c r="AR19" s="47" t="s">
        <v>808</v>
      </c>
      <c r="AS19" s="47" t="s">
        <v>809</v>
      </c>
      <c r="AT19" s="8" t="s">
        <v>1163</v>
      </c>
      <c r="AU19" s="37"/>
      <c r="BC19" s="55" t="s">
        <v>636</v>
      </c>
      <c r="BD19" t="s">
        <v>37</v>
      </c>
      <c r="BE19" s="54" t="s">
        <v>637</v>
      </c>
      <c r="BF19" t="s">
        <v>37</v>
      </c>
      <c r="BJ19" t="s">
        <v>695</v>
      </c>
      <c r="BK19" t="s">
        <v>718</v>
      </c>
      <c r="BL19" t="s">
        <v>719</v>
      </c>
      <c r="BM19" t="s">
        <v>720</v>
      </c>
      <c r="BN19" t="s">
        <v>714</v>
      </c>
      <c r="BO19" t="s">
        <v>37</v>
      </c>
    </row>
    <row r="20" spans="1:67">
      <c r="A20" s="4"/>
      <c r="B20" s="4"/>
      <c r="C20" s="1"/>
      <c r="D20" s="4" t="s">
        <v>40</v>
      </c>
      <c r="E20" s="1" t="s">
        <v>37</v>
      </c>
      <c r="F20" s="33" t="s">
        <v>463</v>
      </c>
      <c r="G20" s="1" t="s">
        <v>37</v>
      </c>
      <c r="H20" s="43" t="s">
        <v>530</v>
      </c>
      <c r="I20" s="1" t="s">
        <v>37</v>
      </c>
      <c r="K20" s="1" t="s">
        <v>37</v>
      </c>
      <c r="M20" t="s">
        <v>126</v>
      </c>
      <c r="N20" s="11" t="s">
        <v>127</v>
      </c>
      <c r="O20" s="1" t="s">
        <v>37</v>
      </c>
      <c r="Q20" s="10" t="s">
        <v>155</v>
      </c>
      <c r="R20" s="1" t="s">
        <v>37</v>
      </c>
      <c r="U20" s="1" t="s">
        <v>37</v>
      </c>
      <c r="W20" t="s">
        <v>246</v>
      </c>
      <c r="X20" s="1" t="s">
        <v>37</v>
      </c>
      <c r="Z20" s="8" t="s">
        <v>418</v>
      </c>
      <c r="AB20" s="1" t="s">
        <v>37</v>
      </c>
      <c r="AD20" s="19"/>
      <c r="AE20" s="19" t="s">
        <v>334</v>
      </c>
      <c r="AF20" s="14" t="s">
        <v>37</v>
      </c>
      <c r="AG20" s="15" t="s">
        <v>37</v>
      </c>
      <c r="AH20" s="15" t="s">
        <v>335</v>
      </c>
      <c r="AI20" s="14" t="s">
        <v>37</v>
      </c>
      <c r="AJ20" s="16" t="s">
        <v>37</v>
      </c>
      <c r="AK20" s="16" t="s">
        <v>336</v>
      </c>
      <c r="AL20" s="12" t="s">
        <v>37</v>
      </c>
      <c r="AM20" s="21" t="s">
        <v>37</v>
      </c>
      <c r="AN20" s="17" t="s">
        <v>337</v>
      </c>
      <c r="AO20" s="1" t="s">
        <v>37</v>
      </c>
      <c r="AP20" s="60" t="s">
        <v>810</v>
      </c>
      <c r="AQ20" s="47" t="s">
        <v>811</v>
      </c>
      <c r="AR20" s="47" t="s">
        <v>812</v>
      </c>
      <c r="AS20" s="47" t="s">
        <v>813</v>
      </c>
      <c r="AT20" s="8" t="s">
        <v>1164</v>
      </c>
      <c r="AU20" s="37"/>
      <c r="BC20" s="55" t="s">
        <v>575</v>
      </c>
      <c r="BD20" t="s">
        <v>37</v>
      </c>
      <c r="BE20" s="54" t="s">
        <v>638</v>
      </c>
      <c r="BF20" t="s">
        <v>37</v>
      </c>
      <c r="BJ20" t="s">
        <v>721</v>
      </c>
      <c r="BK20" t="s">
        <v>714</v>
      </c>
      <c r="BL20" t="s">
        <v>722</v>
      </c>
      <c r="BM20" t="s">
        <v>723</v>
      </c>
      <c r="BN20" t="s">
        <v>724</v>
      </c>
      <c r="BO20" t="s">
        <v>37</v>
      </c>
    </row>
    <row r="21" spans="1:67">
      <c r="A21" s="4"/>
      <c r="B21" s="4"/>
      <c r="C21" s="1"/>
      <c r="D21" s="4" t="s">
        <v>41</v>
      </c>
      <c r="E21" s="1" t="s">
        <v>37</v>
      </c>
      <c r="F21" s="33" t="s">
        <v>464</v>
      </c>
      <c r="G21" s="1" t="s">
        <v>37</v>
      </c>
      <c r="H21" s="43" t="s">
        <v>531</v>
      </c>
      <c r="I21" s="1" t="s">
        <v>37</v>
      </c>
      <c r="K21" s="1" t="s">
        <v>37</v>
      </c>
      <c r="L21" s="10"/>
      <c r="M21" s="10" t="s">
        <v>128</v>
      </c>
      <c r="N21" s="11" t="s">
        <v>129</v>
      </c>
      <c r="O21" s="1" t="s">
        <v>37</v>
      </c>
      <c r="Q21" s="10" t="s">
        <v>156</v>
      </c>
      <c r="R21" s="1" t="s">
        <v>37</v>
      </c>
      <c r="U21" s="1" t="s">
        <v>37</v>
      </c>
      <c r="W21" t="s">
        <v>247</v>
      </c>
      <c r="X21" s="1" t="s">
        <v>37</v>
      </c>
      <c r="Z21" s="8" t="s">
        <v>419</v>
      </c>
      <c r="AB21" s="1" t="s">
        <v>37</v>
      </c>
      <c r="AD21" s="19"/>
      <c r="AE21" s="18" t="s">
        <v>434</v>
      </c>
      <c r="AF21" s="14" t="s">
        <v>37</v>
      </c>
      <c r="AG21" s="15" t="s">
        <v>37</v>
      </c>
      <c r="AH21" s="15" t="s">
        <v>338</v>
      </c>
      <c r="AI21" s="14" t="s">
        <v>37</v>
      </c>
      <c r="AJ21" s="16" t="s">
        <v>37</v>
      </c>
      <c r="AK21" s="16" t="s">
        <v>339</v>
      </c>
      <c r="AL21" s="12" t="s">
        <v>37</v>
      </c>
      <c r="AM21" s="21" t="s">
        <v>37</v>
      </c>
      <c r="AN21" s="17" t="s">
        <v>340</v>
      </c>
      <c r="AO21" s="1" t="s">
        <v>37</v>
      </c>
      <c r="AP21" s="60" t="s">
        <v>814</v>
      </c>
      <c r="AQ21" s="47" t="s">
        <v>815</v>
      </c>
      <c r="AR21" s="47" t="s">
        <v>816</v>
      </c>
      <c r="AS21" s="47" t="s">
        <v>817</v>
      </c>
      <c r="AT21" s="8" t="s">
        <v>1165</v>
      </c>
      <c r="AU21" s="37"/>
      <c r="BC21" t="s">
        <v>505</v>
      </c>
      <c r="BD21" t="s">
        <v>37</v>
      </c>
      <c r="BE21" s="54" t="s">
        <v>639</v>
      </c>
      <c r="BF21" t="s">
        <v>37</v>
      </c>
      <c r="BJ21" s="1" t="s">
        <v>725</v>
      </c>
      <c r="BK21" t="s">
        <v>724</v>
      </c>
      <c r="BL21" t="s">
        <v>726</v>
      </c>
      <c r="BM21" s="1" t="s">
        <v>725</v>
      </c>
      <c r="BN21" t="s">
        <v>727</v>
      </c>
      <c r="BO21" t="s">
        <v>37</v>
      </c>
    </row>
    <row r="22" spans="1:67">
      <c r="A22" s="4"/>
      <c r="B22" s="4"/>
      <c r="C22" s="1"/>
      <c r="D22" s="4" t="s">
        <v>42</v>
      </c>
      <c r="E22" s="1" t="s">
        <v>37</v>
      </c>
      <c r="F22" s="33" t="s">
        <v>465</v>
      </c>
      <c r="G22" s="1" t="s">
        <v>37</v>
      </c>
      <c r="H22" s="43" t="s">
        <v>532</v>
      </c>
      <c r="I22" s="1" t="s">
        <v>37</v>
      </c>
      <c r="K22" s="1" t="s">
        <v>37</v>
      </c>
      <c r="L22" s="10"/>
      <c r="M22" s="10" t="s">
        <v>130</v>
      </c>
      <c r="N22" s="11" t="s">
        <v>131</v>
      </c>
      <c r="O22" s="1" t="s">
        <v>37</v>
      </c>
      <c r="Q22" t="s">
        <v>157</v>
      </c>
      <c r="R22" s="1" t="s">
        <v>37</v>
      </c>
      <c r="U22" s="1" t="s">
        <v>37</v>
      </c>
      <c r="W22" t="s">
        <v>248</v>
      </c>
      <c r="X22" s="1" t="s">
        <v>37</v>
      </c>
      <c r="Z22" s="8" t="s">
        <v>420</v>
      </c>
      <c r="AB22" s="1" t="s">
        <v>37</v>
      </c>
      <c r="AD22" s="19"/>
      <c r="AE22" s="19" t="s">
        <v>435</v>
      </c>
      <c r="AF22" s="14" t="s">
        <v>37</v>
      </c>
      <c r="AG22" s="15" t="s">
        <v>37</v>
      </c>
      <c r="AH22" s="15" t="s">
        <v>341</v>
      </c>
      <c r="AI22" s="14" t="s">
        <v>37</v>
      </c>
      <c r="AJ22" s="16" t="s">
        <v>37</v>
      </c>
      <c r="AK22" s="16" t="s">
        <v>342</v>
      </c>
      <c r="AL22" s="12" t="s">
        <v>37</v>
      </c>
      <c r="AM22" s="21" t="s">
        <v>37</v>
      </c>
      <c r="AN22" s="17" t="s">
        <v>343</v>
      </c>
      <c r="AO22" s="1" t="s">
        <v>37</v>
      </c>
      <c r="AP22" s="47" t="s">
        <v>818</v>
      </c>
      <c r="AQ22" s="47" t="s">
        <v>819</v>
      </c>
      <c r="AR22" s="47" t="s">
        <v>820</v>
      </c>
      <c r="AS22" s="47" t="s">
        <v>821</v>
      </c>
      <c r="AT22" s="8" t="s">
        <v>1166</v>
      </c>
      <c r="AU22" s="37"/>
      <c r="BC22" s="55" t="s">
        <v>640</v>
      </c>
      <c r="BD22" t="s">
        <v>37</v>
      </c>
      <c r="BE22" s="54" t="s">
        <v>641</v>
      </c>
      <c r="BF22" t="s">
        <v>37</v>
      </c>
      <c r="BJ22" t="s">
        <v>728</v>
      </c>
      <c r="BK22" t="s">
        <v>721</v>
      </c>
      <c r="BL22" t="s">
        <v>714</v>
      </c>
      <c r="BM22" t="s">
        <v>729</v>
      </c>
      <c r="BN22" t="s">
        <v>730</v>
      </c>
      <c r="BO22" t="s">
        <v>37</v>
      </c>
    </row>
    <row r="23" spans="1:67">
      <c r="A23" s="4"/>
      <c r="B23" s="4"/>
      <c r="C23" s="1"/>
      <c r="D23" s="1" t="s">
        <v>43</v>
      </c>
      <c r="E23" s="1" t="s">
        <v>37</v>
      </c>
      <c r="F23" s="33" t="s">
        <v>466</v>
      </c>
      <c r="G23" s="1" t="s">
        <v>37</v>
      </c>
      <c r="H23" s="43" t="s">
        <v>533</v>
      </c>
      <c r="I23" s="1" t="s">
        <v>37</v>
      </c>
      <c r="K23" s="1" t="s">
        <v>37</v>
      </c>
      <c r="L23" s="10"/>
      <c r="M23" s="10" t="s">
        <v>132</v>
      </c>
      <c r="N23" s="11" t="s">
        <v>133</v>
      </c>
      <c r="O23" s="1" t="s">
        <v>37</v>
      </c>
      <c r="Q23" t="s">
        <v>158</v>
      </c>
      <c r="R23" s="1" t="s">
        <v>37</v>
      </c>
      <c r="U23" s="1" t="s">
        <v>37</v>
      </c>
      <c r="W23" t="s">
        <v>81</v>
      </c>
      <c r="X23" s="1" t="s">
        <v>37</v>
      </c>
      <c r="Z23" s="8" t="s">
        <v>421</v>
      </c>
      <c r="AB23" s="1" t="s">
        <v>37</v>
      </c>
      <c r="AD23" s="19"/>
      <c r="AE23" s="18" t="s">
        <v>344</v>
      </c>
      <c r="AF23" s="14" t="s">
        <v>37</v>
      </c>
      <c r="AG23" s="15" t="s">
        <v>37</v>
      </c>
      <c r="AH23" s="15" t="s">
        <v>345</v>
      </c>
      <c r="AI23" s="14" t="s">
        <v>37</v>
      </c>
      <c r="AJ23" s="16" t="s">
        <v>37</v>
      </c>
      <c r="AK23" s="16" t="s">
        <v>305</v>
      </c>
      <c r="AL23" s="12" t="s">
        <v>37</v>
      </c>
      <c r="AM23" s="21" t="s">
        <v>37</v>
      </c>
      <c r="AN23" s="17" t="s">
        <v>346</v>
      </c>
      <c r="AO23" s="1" t="s">
        <v>37</v>
      </c>
      <c r="AP23" s="47" t="s">
        <v>822</v>
      </c>
      <c r="AQ23" s="47" t="s">
        <v>823</v>
      </c>
      <c r="AR23" s="47" t="s">
        <v>824</v>
      </c>
      <c r="AS23" s="47" t="s">
        <v>825</v>
      </c>
      <c r="AT23" s="8" t="s">
        <v>1167</v>
      </c>
      <c r="AU23" s="37"/>
      <c r="BC23" s="55" t="s">
        <v>642</v>
      </c>
      <c r="BD23" t="s">
        <v>37</v>
      </c>
      <c r="BE23" s="54" t="s">
        <v>643</v>
      </c>
      <c r="BF23" t="s">
        <v>37</v>
      </c>
      <c r="BJ23" t="s">
        <v>701</v>
      </c>
      <c r="BK23" t="s">
        <v>731</v>
      </c>
      <c r="BL23" t="s">
        <v>732</v>
      </c>
      <c r="BM23" t="s">
        <v>733</v>
      </c>
      <c r="BN23" t="s">
        <v>734</v>
      </c>
      <c r="BO23" t="s">
        <v>37</v>
      </c>
    </row>
    <row r="24" spans="1:67">
      <c r="A24" s="2"/>
      <c r="B24" s="4"/>
      <c r="C24" s="1"/>
      <c r="D24" s="3" t="s">
        <v>44</v>
      </c>
      <c r="E24" s="1" t="s">
        <v>37</v>
      </c>
      <c r="F24" t="s">
        <v>467</v>
      </c>
      <c r="G24" s="1" t="s">
        <v>37</v>
      </c>
      <c r="H24" s="43" t="s">
        <v>534</v>
      </c>
      <c r="I24" s="1" t="s">
        <v>37</v>
      </c>
      <c r="K24" s="1" t="s">
        <v>37</v>
      </c>
      <c r="M24" t="s">
        <v>134</v>
      </c>
      <c r="N24" s="11" t="s">
        <v>37</v>
      </c>
      <c r="O24" s="1" t="s">
        <v>37</v>
      </c>
      <c r="Q24" s="10" t="s">
        <v>159</v>
      </c>
      <c r="R24" s="1" t="s">
        <v>37</v>
      </c>
      <c r="U24" s="1" t="s">
        <v>37</v>
      </c>
      <c r="W24" t="s">
        <v>249</v>
      </c>
      <c r="X24" s="1" t="s">
        <v>37</v>
      </c>
      <c r="Z24" s="8" t="s">
        <v>422</v>
      </c>
      <c r="AB24" s="1" t="s">
        <v>37</v>
      </c>
      <c r="AD24" s="19"/>
      <c r="AE24" s="18" t="s">
        <v>347</v>
      </c>
      <c r="AF24" s="14" t="s">
        <v>37</v>
      </c>
      <c r="AG24" s="15" t="s">
        <v>37</v>
      </c>
      <c r="AH24" s="15" t="s">
        <v>348</v>
      </c>
      <c r="AI24" s="14" t="s">
        <v>37</v>
      </c>
      <c r="AJ24" s="16" t="s">
        <v>37</v>
      </c>
      <c r="AK24" s="16" t="s">
        <v>349</v>
      </c>
      <c r="AL24" s="12" t="s">
        <v>37</v>
      </c>
      <c r="AM24" s="21" t="s">
        <v>37</v>
      </c>
      <c r="AN24" s="17" t="s">
        <v>350</v>
      </c>
      <c r="AO24" s="1" t="s">
        <v>37</v>
      </c>
      <c r="AP24" s="47" t="s">
        <v>826</v>
      </c>
      <c r="AQ24" s="47" t="s">
        <v>827</v>
      </c>
      <c r="AR24" s="47" t="s">
        <v>828</v>
      </c>
      <c r="AS24" s="47" t="s">
        <v>829</v>
      </c>
      <c r="AT24" s="8" t="s">
        <v>1168</v>
      </c>
      <c r="AU24" s="37"/>
      <c r="BC24" s="53" t="s">
        <v>644</v>
      </c>
      <c r="BD24" t="s">
        <v>37</v>
      </c>
      <c r="BE24" s="54" t="s">
        <v>645</v>
      </c>
      <c r="BF24" t="s">
        <v>37</v>
      </c>
      <c r="BJ24" t="s">
        <v>735</v>
      </c>
      <c r="BK24" s="1" t="s">
        <v>725</v>
      </c>
      <c r="BL24" t="s">
        <v>736</v>
      </c>
      <c r="BM24" t="s">
        <v>737</v>
      </c>
      <c r="BN24" s="1" t="s">
        <v>725</v>
      </c>
      <c r="BO24" t="s">
        <v>37</v>
      </c>
    </row>
    <row r="25" spans="1:67">
      <c r="A25" s="4"/>
      <c r="B25" s="4"/>
      <c r="C25" s="1"/>
      <c r="D25" s="4" t="s">
        <v>32</v>
      </c>
      <c r="E25" s="1" t="s">
        <v>37</v>
      </c>
      <c r="F25" s="33" t="s">
        <v>468</v>
      </c>
      <c r="G25" s="1" t="s">
        <v>37</v>
      </c>
      <c r="H25" s="43" t="s">
        <v>535</v>
      </c>
      <c r="I25" s="1" t="s">
        <v>37</v>
      </c>
      <c r="K25" s="1" t="s">
        <v>37</v>
      </c>
      <c r="L25" s="10"/>
      <c r="M25" s="10" t="s">
        <v>135</v>
      </c>
      <c r="N25" s="11" t="s">
        <v>37</v>
      </c>
      <c r="O25" s="1" t="s">
        <v>37</v>
      </c>
      <c r="Q25" s="10" t="s">
        <v>160</v>
      </c>
      <c r="R25" s="1" t="s">
        <v>37</v>
      </c>
      <c r="U25" s="1" t="s">
        <v>37</v>
      </c>
      <c r="W25" t="s">
        <v>250</v>
      </c>
      <c r="X25" s="1" t="s">
        <v>37</v>
      </c>
      <c r="Z25" s="8" t="s">
        <v>423</v>
      </c>
      <c r="AB25" s="1" t="s">
        <v>37</v>
      </c>
      <c r="AD25" s="19"/>
      <c r="AE25" s="19" t="s">
        <v>351</v>
      </c>
      <c r="AF25" s="14" t="s">
        <v>37</v>
      </c>
      <c r="AG25" s="15" t="s">
        <v>37</v>
      </c>
      <c r="AH25" s="15" t="s">
        <v>297</v>
      </c>
      <c r="AI25" s="14" t="s">
        <v>37</v>
      </c>
      <c r="AJ25" s="16" t="s">
        <v>37</v>
      </c>
      <c r="AK25" s="16" t="s">
        <v>352</v>
      </c>
      <c r="AL25" s="12" t="s">
        <v>37</v>
      </c>
      <c r="AM25" s="21" t="s">
        <v>37</v>
      </c>
      <c r="AN25" s="17" t="s">
        <v>353</v>
      </c>
      <c r="AO25" s="1" t="s">
        <v>37</v>
      </c>
      <c r="AP25" s="47" t="s">
        <v>830</v>
      </c>
      <c r="AQ25" s="47" t="s">
        <v>831</v>
      </c>
      <c r="AR25" s="47" t="s">
        <v>832</v>
      </c>
      <c r="AS25" s="45" t="s">
        <v>833</v>
      </c>
      <c r="AT25" s="8" t="s">
        <v>1169</v>
      </c>
      <c r="AU25" s="37"/>
      <c r="BC25" s="55"/>
      <c r="BD25" t="s">
        <v>37</v>
      </c>
      <c r="BE25" s="54" t="s">
        <v>646</v>
      </c>
      <c r="BF25" t="s">
        <v>37</v>
      </c>
      <c r="BJ25" t="s">
        <v>738</v>
      </c>
      <c r="BK25" t="s">
        <v>739</v>
      </c>
      <c r="BL25" s="1" t="s">
        <v>725</v>
      </c>
      <c r="BM25" t="s">
        <v>740</v>
      </c>
      <c r="BN25" t="s">
        <v>741</v>
      </c>
      <c r="BO25" t="s">
        <v>37</v>
      </c>
    </row>
    <row r="26" spans="1:67">
      <c r="A26" s="4"/>
      <c r="B26" s="4"/>
      <c r="C26" s="1"/>
      <c r="D26" s="4" t="s">
        <v>45</v>
      </c>
      <c r="E26" s="1" t="s">
        <v>37</v>
      </c>
      <c r="F26" t="s">
        <v>469</v>
      </c>
      <c r="G26" s="1" t="s">
        <v>37</v>
      </c>
      <c r="H26" s="43" t="s">
        <v>536</v>
      </c>
      <c r="I26" s="1" t="s">
        <v>37</v>
      </c>
      <c r="K26" s="1"/>
      <c r="M26" s="10" t="s">
        <v>136</v>
      </c>
      <c r="N26" s="11" t="s">
        <v>37</v>
      </c>
      <c r="O26" s="1"/>
      <c r="Q26" t="s">
        <v>161</v>
      </c>
      <c r="R26" s="1" t="s">
        <v>37</v>
      </c>
      <c r="U26" s="1" t="s">
        <v>37</v>
      </c>
      <c r="W26" t="s">
        <v>251</v>
      </c>
      <c r="X26" s="1" t="s">
        <v>37</v>
      </c>
      <c r="Z26" s="8" t="s">
        <v>424</v>
      </c>
      <c r="AB26" s="1" t="s">
        <v>37</v>
      </c>
      <c r="AD26" s="19"/>
      <c r="AE26" s="19" t="s">
        <v>308</v>
      </c>
      <c r="AF26" s="14" t="s">
        <v>37</v>
      </c>
      <c r="AG26" s="15" t="s">
        <v>37</v>
      </c>
      <c r="AH26" s="15" t="s">
        <v>354</v>
      </c>
      <c r="AI26" s="14" t="s">
        <v>37</v>
      </c>
      <c r="AJ26" s="16" t="s">
        <v>37</v>
      </c>
      <c r="AK26" s="16" t="s">
        <v>355</v>
      </c>
      <c r="AL26" s="12" t="s">
        <v>37</v>
      </c>
      <c r="AM26" s="21" t="s">
        <v>37</v>
      </c>
      <c r="AN26" s="17" t="s">
        <v>356</v>
      </c>
      <c r="AO26" s="1" t="s">
        <v>37</v>
      </c>
      <c r="AP26" s="47" t="s">
        <v>834</v>
      </c>
      <c r="AQ26" s="47" t="s">
        <v>835</v>
      </c>
      <c r="AR26" s="47" t="s">
        <v>836</v>
      </c>
      <c r="AS26" s="40" t="s">
        <v>837</v>
      </c>
      <c r="AT26" s="8" t="s">
        <v>1170</v>
      </c>
      <c r="AU26" s="37"/>
      <c r="BD26" t="s">
        <v>37</v>
      </c>
      <c r="BE26" s="54" t="s">
        <v>647</v>
      </c>
      <c r="BF26" t="s">
        <v>37</v>
      </c>
      <c r="BJ26" t="s">
        <v>742</v>
      </c>
      <c r="BK26" t="s">
        <v>743</v>
      </c>
      <c r="BL26" t="s">
        <v>744</v>
      </c>
      <c r="BM26" t="s">
        <v>735</v>
      </c>
      <c r="BN26" t="s">
        <v>745</v>
      </c>
      <c r="BO26" t="s">
        <v>37</v>
      </c>
    </row>
    <row r="27" spans="1:67">
      <c r="A27" s="1"/>
      <c r="B27" s="4"/>
      <c r="C27" s="1"/>
      <c r="D27" s="4" t="s">
        <v>46</v>
      </c>
      <c r="E27" s="1" t="s">
        <v>37</v>
      </c>
      <c r="F27" t="s">
        <v>470</v>
      </c>
      <c r="G27" s="1" t="s">
        <v>37</v>
      </c>
      <c r="H27" s="43" t="s">
        <v>537</v>
      </c>
      <c r="I27" s="1" t="s">
        <v>37</v>
      </c>
      <c r="K27" s="1"/>
      <c r="L27" s="10"/>
      <c r="M27" s="10" t="s">
        <v>137</v>
      </c>
      <c r="N27" s="11" t="s">
        <v>37</v>
      </c>
      <c r="O27" s="1"/>
      <c r="Q27" s="10" t="s">
        <v>162</v>
      </c>
      <c r="R27" s="1" t="s">
        <v>37</v>
      </c>
      <c r="U27" s="1" t="s">
        <v>37</v>
      </c>
      <c r="W27" t="s">
        <v>252</v>
      </c>
      <c r="X27" s="1" t="s">
        <v>37</v>
      </c>
      <c r="Z27" s="8" t="s">
        <v>425</v>
      </c>
      <c r="AB27" s="1" t="s">
        <v>37</v>
      </c>
      <c r="AD27" s="19"/>
      <c r="AE27" s="19" t="s">
        <v>357</v>
      </c>
      <c r="AF27" s="14" t="s">
        <v>37</v>
      </c>
      <c r="AG27" s="15" t="s">
        <v>37</v>
      </c>
      <c r="AH27" s="15" t="s">
        <v>358</v>
      </c>
      <c r="AI27" s="14" t="s">
        <v>37</v>
      </c>
      <c r="AJ27" s="16" t="s">
        <v>37</v>
      </c>
      <c r="AK27" s="16" t="s">
        <v>311</v>
      </c>
      <c r="AL27" s="12" t="s">
        <v>37</v>
      </c>
      <c r="AM27" s="21" t="s">
        <v>37</v>
      </c>
      <c r="AN27" s="17" t="s">
        <v>359</v>
      </c>
      <c r="AO27" s="1" t="s">
        <v>37</v>
      </c>
      <c r="AP27" s="47" t="s">
        <v>838</v>
      </c>
      <c r="AQ27" s="47" t="s">
        <v>839</v>
      </c>
      <c r="AR27" s="47" t="s">
        <v>840</v>
      </c>
      <c r="AS27" s="40" t="s">
        <v>841</v>
      </c>
      <c r="AT27" s="8" t="s">
        <v>1171</v>
      </c>
      <c r="AU27" s="37"/>
      <c r="BC27" s="53"/>
      <c r="BD27" t="s">
        <v>37</v>
      </c>
      <c r="BE27" s="54" t="s">
        <v>648</v>
      </c>
      <c r="BF27" t="s">
        <v>37</v>
      </c>
      <c r="BK27" t="s">
        <v>735</v>
      </c>
      <c r="BL27" t="s">
        <v>746</v>
      </c>
      <c r="BM27" t="s">
        <v>747</v>
      </c>
      <c r="BN27" t="s">
        <v>735</v>
      </c>
      <c r="BO27" t="s">
        <v>37</v>
      </c>
    </row>
    <row r="28" spans="1:67">
      <c r="A28" s="1"/>
      <c r="B28" s="4"/>
      <c r="C28" s="1"/>
      <c r="D28" s="4" t="s">
        <v>47</v>
      </c>
      <c r="E28" s="1" t="s">
        <v>37</v>
      </c>
      <c r="F28" s="33" t="s">
        <v>471</v>
      </c>
      <c r="G28" s="1" t="s">
        <v>37</v>
      </c>
      <c r="H28" s="43" t="s">
        <v>538</v>
      </c>
      <c r="I28" s="1" t="s">
        <v>37</v>
      </c>
      <c r="K28" s="1"/>
      <c r="L28" s="10"/>
      <c r="M28" s="10" t="s">
        <v>138</v>
      </c>
      <c r="N28" s="11" t="s">
        <v>37</v>
      </c>
      <c r="O28" s="1"/>
      <c r="Q28" t="s">
        <v>163</v>
      </c>
      <c r="R28" s="1" t="s">
        <v>37</v>
      </c>
      <c r="W28" t="s">
        <v>253</v>
      </c>
      <c r="X28" s="1" t="s">
        <v>37</v>
      </c>
      <c r="Z28" t="s">
        <v>277</v>
      </c>
      <c r="AB28" s="1" t="s">
        <v>37</v>
      </c>
      <c r="AD28" s="19"/>
      <c r="AE28" s="19" t="s">
        <v>360</v>
      </c>
      <c r="AF28" s="14" t="s">
        <v>37</v>
      </c>
      <c r="AG28" s="15" t="s">
        <v>37</v>
      </c>
      <c r="AH28" s="15" t="s">
        <v>361</v>
      </c>
      <c r="AI28" s="14" t="s">
        <v>37</v>
      </c>
      <c r="AJ28" s="16" t="s">
        <v>37</v>
      </c>
      <c r="AK28" s="16" t="s">
        <v>362</v>
      </c>
      <c r="AL28" s="12" t="s">
        <v>37</v>
      </c>
      <c r="AM28" s="21" t="s">
        <v>37</v>
      </c>
      <c r="AN28" s="17" t="s">
        <v>363</v>
      </c>
      <c r="AO28" s="1" t="s">
        <v>37</v>
      </c>
      <c r="AP28" s="47" t="s">
        <v>842</v>
      </c>
      <c r="AQ28" s="47" t="s">
        <v>843</v>
      </c>
      <c r="AR28" s="47" t="s">
        <v>844</v>
      </c>
      <c r="AS28" s="40" t="s">
        <v>845</v>
      </c>
      <c r="AT28" s="8" t="s">
        <v>1172</v>
      </c>
      <c r="AU28" s="37"/>
      <c r="BC28" s="53"/>
      <c r="BE28" s="54" t="s">
        <v>649</v>
      </c>
      <c r="BF28" t="s">
        <v>37</v>
      </c>
      <c r="BK28" t="s">
        <v>748</v>
      </c>
      <c r="BL28" t="s">
        <v>749</v>
      </c>
      <c r="BM28" t="s">
        <v>750</v>
      </c>
      <c r="BN28" t="s">
        <v>751</v>
      </c>
      <c r="BO28" t="s">
        <v>37</v>
      </c>
    </row>
    <row r="29" spans="1:67">
      <c r="A29" s="1"/>
      <c r="B29" s="4"/>
      <c r="C29" s="1"/>
      <c r="D29" s="1" t="s">
        <v>48</v>
      </c>
      <c r="E29" s="1" t="s">
        <v>37</v>
      </c>
      <c r="F29" s="33" t="s">
        <v>472</v>
      </c>
      <c r="G29" s="1" t="s">
        <v>37</v>
      </c>
      <c r="H29" s="43"/>
      <c r="I29" s="1" t="s">
        <v>37</v>
      </c>
      <c r="K29" s="1"/>
      <c r="L29" s="10"/>
      <c r="M29" s="10" t="s">
        <v>139</v>
      </c>
      <c r="N29" s="11" t="s">
        <v>37</v>
      </c>
      <c r="O29" s="1"/>
      <c r="Q29" t="s">
        <v>164</v>
      </c>
      <c r="R29" s="1" t="s">
        <v>37</v>
      </c>
      <c r="W29" t="s">
        <v>254</v>
      </c>
      <c r="X29" s="1" t="s">
        <v>37</v>
      </c>
      <c r="AB29" s="1" t="s">
        <v>37</v>
      </c>
      <c r="AD29" s="19"/>
      <c r="AE29" s="19" t="s">
        <v>364</v>
      </c>
      <c r="AF29" s="14" t="s">
        <v>37</v>
      </c>
      <c r="AG29" s="15" t="s">
        <v>37</v>
      </c>
      <c r="AH29" s="15" t="s">
        <v>436</v>
      </c>
      <c r="AI29" s="14" t="s">
        <v>37</v>
      </c>
      <c r="AJ29" s="16" t="s">
        <v>37</v>
      </c>
      <c r="AK29" s="16" t="s">
        <v>365</v>
      </c>
      <c r="AL29" s="12" t="s">
        <v>37</v>
      </c>
      <c r="AM29" s="21" t="s">
        <v>37</v>
      </c>
      <c r="AN29" s="17" t="s">
        <v>307</v>
      </c>
      <c r="AO29" s="1" t="s">
        <v>37</v>
      </c>
      <c r="AP29" s="47" t="s">
        <v>846</v>
      </c>
      <c r="AQ29" s="46" t="s">
        <v>847</v>
      </c>
      <c r="AR29" s="47" t="s">
        <v>848</v>
      </c>
      <c r="AS29" s="40" t="s">
        <v>849</v>
      </c>
      <c r="AT29" s="8" t="s">
        <v>1174</v>
      </c>
      <c r="AU29" s="37"/>
      <c r="BE29" s="54" t="s">
        <v>650</v>
      </c>
      <c r="BF29" t="s">
        <v>37</v>
      </c>
      <c r="BK29" t="s">
        <v>752</v>
      </c>
      <c r="BL29" t="s">
        <v>753</v>
      </c>
      <c r="BN29" t="s">
        <v>754</v>
      </c>
      <c r="BO29" t="s">
        <v>37</v>
      </c>
    </row>
    <row r="30" spans="1:67">
      <c r="A30" s="1"/>
      <c r="B30" s="1"/>
      <c r="C30" s="1"/>
      <c r="D30" s="3" t="s">
        <v>49</v>
      </c>
      <c r="E30" s="1" t="s">
        <v>37</v>
      </c>
      <c r="F30" s="33" t="s">
        <v>473</v>
      </c>
      <c r="G30" s="1" t="s">
        <v>37</v>
      </c>
      <c r="H30" s="43" t="s">
        <v>539</v>
      </c>
      <c r="I30" s="1" t="s">
        <v>37</v>
      </c>
      <c r="K30" s="1"/>
      <c r="O30" s="1"/>
      <c r="Q30" s="10" t="s">
        <v>165</v>
      </c>
      <c r="R30" s="1" t="s">
        <v>37</v>
      </c>
      <c r="W30" t="s">
        <v>255</v>
      </c>
      <c r="X30" s="1" t="s">
        <v>37</v>
      </c>
      <c r="AB30" s="1" t="s">
        <v>37</v>
      </c>
      <c r="AD30" s="19"/>
      <c r="AE30" s="19" t="s">
        <v>366</v>
      </c>
      <c r="AF30" s="14" t="s">
        <v>37</v>
      </c>
      <c r="AG30" s="15" t="s">
        <v>37</v>
      </c>
      <c r="AH30" s="15" t="s">
        <v>437</v>
      </c>
      <c r="AI30" s="14" t="s">
        <v>37</v>
      </c>
      <c r="AJ30" s="16" t="s">
        <v>37</v>
      </c>
      <c r="AK30" s="24" t="s">
        <v>367</v>
      </c>
      <c r="AL30" s="12" t="s">
        <v>37</v>
      </c>
      <c r="AM30" s="21" t="s">
        <v>37</v>
      </c>
      <c r="AN30" s="17" t="s">
        <v>368</v>
      </c>
      <c r="AO30" s="1" t="s">
        <v>37</v>
      </c>
      <c r="AP30" s="47" t="s">
        <v>850</v>
      </c>
      <c r="AQ30" s="45" t="s">
        <v>851</v>
      </c>
      <c r="AR30" s="47" t="s">
        <v>852</v>
      </c>
      <c r="AS30" s="40" t="s">
        <v>853</v>
      </c>
      <c r="AT30" s="8" t="s">
        <v>1175</v>
      </c>
      <c r="AU30" s="37"/>
      <c r="BC30" s="55"/>
      <c r="BE30" s="54" t="s">
        <v>651</v>
      </c>
      <c r="BF30" t="s">
        <v>37</v>
      </c>
      <c r="BL30" t="s">
        <v>735</v>
      </c>
      <c r="BN30" t="s">
        <v>755</v>
      </c>
      <c r="BO30" t="s">
        <v>37</v>
      </c>
    </row>
    <row r="31" spans="1:67">
      <c r="A31" s="1"/>
      <c r="B31" s="1"/>
      <c r="C31" s="1"/>
      <c r="D31" s="4" t="s">
        <v>32</v>
      </c>
      <c r="E31" s="1" t="s">
        <v>37</v>
      </c>
      <c r="F31" t="s">
        <v>474</v>
      </c>
      <c r="G31" s="1" t="s">
        <v>37</v>
      </c>
      <c r="H31" s="43" t="s">
        <v>540</v>
      </c>
      <c r="I31" s="1" t="s">
        <v>37</v>
      </c>
      <c r="K31" s="1"/>
      <c r="Q31" t="s">
        <v>166</v>
      </c>
      <c r="R31" s="1" t="s">
        <v>37</v>
      </c>
      <c r="W31" t="s">
        <v>237</v>
      </c>
      <c r="X31" s="1" t="s">
        <v>37</v>
      </c>
      <c r="AB31" s="1" t="s">
        <v>37</v>
      </c>
      <c r="AD31" s="19"/>
      <c r="AE31" s="19" t="s">
        <v>369</v>
      </c>
      <c r="AF31" s="14" t="s">
        <v>37</v>
      </c>
      <c r="AG31" s="15" t="s">
        <v>37</v>
      </c>
      <c r="AH31" s="15" t="s">
        <v>370</v>
      </c>
      <c r="AI31" s="14" t="s">
        <v>37</v>
      </c>
      <c r="AJ31" s="16" t="s">
        <v>37</v>
      </c>
      <c r="AK31" s="16" t="s">
        <v>371</v>
      </c>
      <c r="AL31" s="12" t="s">
        <v>37</v>
      </c>
      <c r="AM31" s="21" t="s">
        <v>37</v>
      </c>
      <c r="AN31" s="17" t="s">
        <v>372</v>
      </c>
      <c r="AO31" s="1" t="s">
        <v>37</v>
      </c>
      <c r="AP31" s="47" t="s">
        <v>855</v>
      </c>
      <c r="AQ31" s="45" t="s">
        <v>854</v>
      </c>
      <c r="AR31" s="45" t="s">
        <v>856</v>
      </c>
      <c r="AS31" s="40" t="s">
        <v>857</v>
      </c>
      <c r="AT31" s="8" t="s">
        <v>1176</v>
      </c>
      <c r="AU31" s="37"/>
      <c r="BE31" s="54" t="s">
        <v>652</v>
      </c>
      <c r="BF31" t="s">
        <v>37</v>
      </c>
      <c r="BL31" t="s">
        <v>756</v>
      </c>
      <c r="BN31" t="s">
        <v>1190</v>
      </c>
      <c r="BO31" t="s">
        <v>37</v>
      </c>
    </row>
    <row r="32" spans="1:67">
      <c r="A32" s="1"/>
      <c r="B32" s="1"/>
      <c r="C32" s="1"/>
      <c r="D32" s="4" t="s">
        <v>50</v>
      </c>
      <c r="E32" s="1" t="s">
        <v>37</v>
      </c>
      <c r="F32" s="33" t="s">
        <v>475</v>
      </c>
      <c r="G32" s="1" t="s">
        <v>37</v>
      </c>
      <c r="H32" s="43" t="s">
        <v>541</v>
      </c>
      <c r="I32" s="1" t="s">
        <v>37</v>
      </c>
      <c r="K32" s="1"/>
      <c r="Q32" t="s">
        <v>167</v>
      </c>
      <c r="R32" s="1" t="s">
        <v>37</v>
      </c>
      <c r="W32" t="s">
        <v>256</v>
      </c>
      <c r="X32" s="1" t="s">
        <v>37</v>
      </c>
      <c r="AB32" s="1" t="s">
        <v>37</v>
      </c>
      <c r="AF32" s="14" t="s">
        <v>37</v>
      </c>
      <c r="AG32" s="15" t="s">
        <v>37</v>
      </c>
      <c r="AH32" s="15" t="s">
        <v>373</v>
      </c>
      <c r="AI32" s="14" t="s">
        <v>37</v>
      </c>
      <c r="AJ32" s="12" t="s">
        <v>37</v>
      </c>
      <c r="AL32" s="12" t="s">
        <v>37</v>
      </c>
      <c r="AM32" s="21" t="s">
        <v>37</v>
      </c>
      <c r="AN32" s="17" t="s">
        <v>374</v>
      </c>
      <c r="AO32" s="1" t="s">
        <v>37</v>
      </c>
      <c r="AP32" s="47" t="s">
        <v>842</v>
      </c>
      <c r="AQ32" s="45" t="s">
        <v>843</v>
      </c>
      <c r="AR32" s="45" t="s">
        <v>844</v>
      </c>
      <c r="AS32" s="40" t="s">
        <v>845</v>
      </c>
      <c r="AT32" s="8" t="s">
        <v>1177</v>
      </c>
      <c r="AU32" s="37"/>
      <c r="BE32" s="54" t="s">
        <v>653</v>
      </c>
      <c r="BF32" t="s">
        <v>37</v>
      </c>
      <c r="BL32" t="s">
        <v>757</v>
      </c>
      <c r="BO32" t="s">
        <v>37</v>
      </c>
    </row>
    <row r="33" spans="1:67">
      <c r="A33" s="1"/>
      <c r="B33" s="1"/>
      <c r="C33" s="1"/>
      <c r="D33" s="4" t="s">
        <v>51</v>
      </c>
      <c r="E33" s="1" t="s">
        <v>37</v>
      </c>
      <c r="F33" t="s">
        <v>476</v>
      </c>
      <c r="G33" s="1" t="s">
        <v>37</v>
      </c>
      <c r="H33" s="43" t="s">
        <v>542</v>
      </c>
      <c r="I33" s="1" t="s">
        <v>37</v>
      </c>
      <c r="Q33" t="s">
        <v>168</v>
      </c>
      <c r="R33" s="1" t="s">
        <v>37</v>
      </c>
      <c r="W33" t="s">
        <v>82</v>
      </c>
      <c r="X33" s="1" t="s">
        <v>37</v>
      </c>
      <c r="AB33" s="1" t="s">
        <v>37</v>
      </c>
      <c r="AF33" s="14" t="s">
        <v>37</v>
      </c>
      <c r="AG33" s="15" t="s">
        <v>37</v>
      </c>
      <c r="AH33" s="15" t="s">
        <v>375</v>
      </c>
      <c r="AI33" s="14" t="s">
        <v>37</v>
      </c>
      <c r="AJ33" s="12" t="s">
        <v>37</v>
      </c>
      <c r="AL33" s="12" t="s">
        <v>37</v>
      </c>
      <c r="AM33" s="21" t="s">
        <v>37</v>
      </c>
      <c r="AN33" s="17" t="s">
        <v>376</v>
      </c>
      <c r="AO33" s="1" t="s">
        <v>37</v>
      </c>
      <c r="AP33" s="47" t="s">
        <v>862</v>
      </c>
      <c r="AQ33" s="45" t="s">
        <v>863</v>
      </c>
      <c r="AR33" s="45" t="s">
        <v>864</v>
      </c>
      <c r="AS33" s="40" t="s">
        <v>865</v>
      </c>
      <c r="AT33" s="8" t="s">
        <v>1222</v>
      </c>
      <c r="AU33" s="37"/>
      <c r="BE33" s="54" t="s">
        <v>654</v>
      </c>
      <c r="BF33" t="s">
        <v>37</v>
      </c>
      <c r="BO33" t="s">
        <v>37</v>
      </c>
    </row>
    <row r="34" spans="1:67">
      <c r="A34" s="1"/>
      <c r="B34" s="1"/>
      <c r="C34" s="1"/>
      <c r="D34" s="4" t="s">
        <v>52</v>
      </c>
      <c r="E34" s="1" t="s">
        <v>37</v>
      </c>
      <c r="F34" t="s">
        <v>477</v>
      </c>
      <c r="G34" s="1" t="s">
        <v>37</v>
      </c>
      <c r="H34" s="43" t="s">
        <v>543</v>
      </c>
      <c r="I34" s="1" t="s">
        <v>37</v>
      </c>
      <c r="Q34" t="s">
        <v>169</v>
      </c>
      <c r="R34" s="1" t="s">
        <v>37</v>
      </c>
      <c r="W34" t="s">
        <v>257</v>
      </c>
      <c r="X34" s="1" t="s">
        <v>37</v>
      </c>
      <c r="AB34" s="1" t="s">
        <v>37</v>
      </c>
      <c r="AF34" s="14" t="s">
        <v>37</v>
      </c>
      <c r="AG34" s="12" t="s">
        <v>37</v>
      </c>
      <c r="AI34" s="14" t="s">
        <v>37</v>
      </c>
      <c r="AJ34" s="12" t="s">
        <v>37</v>
      </c>
      <c r="AL34" s="12" t="s">
        <v>37</v>
      </c>
      <c r="AM34" s="21" t="s">
        <v>37</v>
      </c>
      <c r="AN34" s="17" t="s">
        <v>312</v>
      </c>
      <c r="AO34" s="1" t="s">
        <v>37</v>
      </c>
      <c r="AP34" s="65" t="s">
        <v>866</v>
      </c>
      <c r="AQ34" s="66" t="s">
        <v>867</v>
      </c>
      <c r="AR34" s="66" t="s">
        <v>868</v>
      </c>
      <c r="AS34" s="67" t="s">
        <v>869</v>
      </c>
      <c r="AT34" s="8" t="s">
        <v>1178</v>
      </c>
      <c r="AU34" s="37"/>
      <c r="BE34" s="54" t="s">
        <v>655</v>
      </c>
      <c r="BF34" t="s">
        <v>37</v>
      </c>
    </row>
    <row r="35" spans="1:67">
      <c r="A35" s="1"/>
      <c r="B35" s="1"/>
      <c r="C35" s="1"/>
      <c r="D35" s="4" t="s">
        <v>53</v>
      </c>
      <c r="E35" s="1" t="s">
        <v>37</v>
      </c>
      <c r="F35" s="33" t="s">
        <v>478</v>
      </c>
      <c r="G35" s="1" t="s">
        <v>37</v>
      </c>
      <c r="H35" s="43" t="s">
        <v>544</v>
      </c>
      <c r="I35" s="1" t="s">
        <v>37</v>
      </c>
      <c r="Q35" t="s">
        <v>170</v>
      </c>
      <c r="R35" s="1" t="s">
        <v>37</v>
      </c>
      <c r="W35" t="s">
        <v>253</v>
      </c>
      <c r="X35" s="1" t="s">
        <v>37</v>
      </c>
      <c r="AB35" s="1" t="s">
        <v>37</v>
      </c>
      <c r="AF35" s="14" t="s">
        <v>37</v>
      </c>
      <c r="AG35" s="12" t="s">
        <v>37</v>
      </c>
      <c r="AI35" s="14" t="s">
        <v>37</v>
      </c>
      <c r="AJ35" s="12" t="s">
        <v>37</v>
      </c>
      <c r="AL35" s="12" t="s">
        <v>37</v>
      </c>
      <c r="AM35" s="21" t="s">
        <v>37</v>
      </c>
      <c r="AN35" s="17" t="s">
        <v>377</v>
      </c>
      <c r="AO35" s="1" t="s">
        <v>37</v>
      </c>
      <c r="AP35" s="47" t="s">
        <v>870</v>
      </c>
      <c r="AQ35" s="45" t="s">
        <v>871</v>
      </c>
      <c r="AR35" s="45" t="s">
        <v>872</v>
      </c>
      <c r="AS35" s="40" t="s">
        <v>873</v>
      </c>
      <c r="AT35" s="8" t="s">
        <v>1179</v>
      </c>
      <c r="AU35" s="37"/>
      <c r="BE35" s="54" t="s">
        <v>656</v>
      </c>
      <c r="BF35" t="s">
        <v>37</v>
      </c>
    </row>
    <row r="36" spans="1:67">
      <c r="A36" s="1"/>
      <c r="B36" s="1"/>
      <c r="C36" s="1"/>
      <c r="D36" s="4" t="s">
        <v>54</v>
      </c>
      <c r="E36" s="1" t="s">
        <v>37</v>
      </c>
      <c r="F36" t="s">
        <v>479</v>
      </c>
      <c r="G36" s="1" t="s">
        <v>37</v>
      </c>
      <c r="H36" s="43" t="s">
        <v>545</v>
      </c>
      <c r="I36" s="1" t="s">
        <v>37</v>
      </c>
      <c r="Q36" t="s">
        <v>171</v>
      </c>
      <c r="R36" s="1" t="s">
        <v>37</v>
      </c>
      <c r="W36" t="s">
        <v>258</v>
      </c>
      <c r="X36" s="1" t="s">
        <v>37</v>
      </c>
      <c r="AB36" s="1" t="s">
        <v>37</v>
      </c>
      <c r="AF36" s="14" t="s">
        <v>37</v>
      </c>
      <c r="AG36" s="12" t="s">
        <v>37</v>
      </c>
      <c r="AI36" s="14" t="s">
        <v>37</v>
      </c>
      <c r="AJ36" s="12" t="s">
        <v>37</v>
      </c>
      <c r="AL36" s="12" t="s">
        <v>37</v>
      </c>
      <c r="AM36" s="21" t="s">
        <v>37</v>
      </c>
      <c r="AN36" s="17" t="s">
        <v>378</v>
      </c>
      <c r="AO36" s="1" t="s">
        <v>37</v>
      </c>
      <c r="AP36" s="47" t="s">
        <v>874</v>
      </c>
      <c r="AQ36" s="45" t="s">
        <v>875</v>
      </c>
      <c r="AR36" s="45" t="s">
        <v>876</v>
      </c>
      <c r="AS36" s="40" t="s">
        <v>877</v>
      </c>
      <c r="AT36" s="8" t="s">
        <v>1180</v>
      </c>
      <c r="AU36" s="37"/>
      <c r="BE36" s="54" t="s">
        <v>657</v>
      </c>
      <c r="BF36" t="s">
        <v>37</v>
      </c>
    </row>
    <row r="37" spans="1:67">
      <c r="A37" s="1"/>
      <c r="B37" s="1"/>
      <c r="C37" s="1"/>
      <c r="D37" s="4" t="s">
        <v>55</v>
      </c>
      <c r="E37" s="1" t="s">
        <v>37</v>
      </c>
      <c r="F37" t="s">
        <v>480</v>
      </c>
      <c r="G37" s="1" t="s">
        <v>37</v>
      </c>
      <c r="H37" s="43" t="s">
        <v>546</v>
      </c>
      <c r="I37" s="1" t="s">
        <v>37</v>
      </c>
      <c r="Q37" t="s">
        <v>172</v>
      </c>
      <c r="R37" s="1" t="s">
        <v>37</v>
      </c>
      <c r="W37" t="s">
        <v>256</v>
      </c>
      <c r="X37" s="1" t="s">
        <v>37</v>
      </c>
      <c r="AB37" s="1" t="s">
        <v>37</v>
      </c>
      <c r="AE37" s="12" t="s">
        <v>37</v>
      </c>
      <c r="AF37" s="14" t="s">
        <v>37</v>
      </c>
      <c r="AG37" s="12" t="s">
        <v>37</v>
      </c>
      <c r="AI37" s="14" t="s">
        <v>37</v>
      </c>
      <c r="AJ37" s="12" t="s">
        <v>37</v>
      </c>
      <c r="AL37" s="12" t="s">
        <v>37</v>
      </c>
      <c r="AM37" s="21" t="s">
        <v>37</v>
      </c>
      <c r="AN37" s="17" t="s">
        <v>379</v>
      </c>
      <c r="AO37" s="1" t="s">
        <v>37</v>
      </c>
      <c r="AP37" s="47" t="s">
        <v>878</v>
      </c>
      <c r="AQ37" s="45" t="s">
        <v>879</v>
      </c>
      <c r="AR37" s="45" t="s">
        <v>880</v>
      </c>
      <c r="AS37" s="40" t="s">
        <v>881</v>
      </c>
      <c r="AT37" s="8" t="s">
        <v>1224</v>
      </c>
      <c r="AU37" s="37"/>
      <c r="BF37" t="s">
        <v>37</v>
      </c>
    </row>
    <row r="38" spans="1:67">
      <c r="A38" s="1"/>
      <c r="B38" s="1"/>
      <c r="C38" s="1"/>
      <c r="D38" s="4" t="s">
        <v>56</v>
      </c>
      <c r="E38" s="1" t="s">
        <v>37</v>
      </c>
      <c r="F38" s="33" t="s">
        <v>481</v>
      </c>
      <c r="G38" s="1" t="s">
        <v>37</v>
      </c>
      <c r="H38" s="43" t="s">
        <v>547</v>
      </c>
      <c r="I38" s="1" t="s">
        <v>37</v>
      </c>
      <c r="Q38" s="10" t="s">
        <v>173</v>
      </c>
      <c r="R38" s="1" t="s">
        <v>37</v>
      </c>
      <c r="W38" t="s">
        <v>259</v>
      </c>
      <c r="X38" s="1" t="s">
        <v>37</v>
      </c>
      <c r="AB38" s="1" t="s">
        <v>37</v>
      </c>
      <c r="AE38" s="12" t="s">
        <v>37</v>
      </c>
      <c r="AL38" s="12" t="s">
        <v>37</v>
      </c>
      <c r="AM38" s="17"/>
      <c r="AN38" s="17" t="s">
        <v>380</v>
      </c>
      <c r="AO38" s="1" t="s">
        <v>37</v>
      </c>
      <c r="AP38" s="47" t="s">
        <v>882</v>
      </c>
      <c r="AQ38" s="45" t="s">
        <v>883</v>
      </c>
      <c r="AR38" s="45" t="s">
        <v>884</v>
      </c>
      <c r="AS38" s="41" t="s">
        <v>885</v>
      </c>
      <c r="AT38" s="8" t="s">
        <v>1181</v>
      </c>
      <c r="BF38" t="s">
        <v>37</v>
      </c>
    </row>
    <row r="39" spans="1:67">
      <c r="A39" s="1"/>
      <c r="B39" s="1"/>
      <c r="C39" s="1"/>
      <c r="D39" s="1" t="s">
        <v>57</v>
      </c>
      <c r="E39" s="1" t="s">
        <v>37</v>
      </c>
      <c r="F39" s="33" t="s">
        <v>482</v>
      </c>
      <c r="G39" s="1" t="s">
        <v>37</v>
      </c>
      <c r="H39" s="43" t="s">
        <v>548</v>
      </c>
      <c r="I39" s="1" t="s">
        <v>37</v>
      </c>
      <c r="Q39" t="s">
        <v>174</v>
      </c>
      <c r="R39" s="1" t="s">
        <v>37</v>
      </c>
      <c r="W39" t="s">
        <v>260</v>
      </c>
      <c r="X39" s="1" t="s">
        <v>37</v>
      </c>
      <c r="AB39" s="1" t="s">
        <v>37</v>
      </c>
      <c r="AE39" s="12" t="s">
        <v>37</v>
      </c>
      <c r="AL39" s="12" t="s">
        <v>37</v>
      </c>
      <c r="AM39" s="17"/>
      <c r="AN39" s="17" t="s">
        <v>381</v>
      </c>
      <c r="AO39" s="1" t="s">
        <v>37</v>
      </c>
      <c r="AP39" s="47" t="s">
        <v>886</v>
      </c>
      <c r="AQ39" s="45" t="s">
        <v>887</v>
      </c>
      <c r="AR39" s="45" t="s">
        <v>888</v>
      </c>
      <c r="AS39" s="41" t="s">
        <v>889</v>
      </c>
      <c r="AT39" s="8" t="s">
        <v>1182</v>
      </c>
    </row>
    <row r="40" spans="1:67">
      <c r="A40" s="1"/>
      <c r="B40" s="1"/>
      <c r="C40" s="1"/>
      <c r="D40" s="3" t="s">
        <v>58</v>
      </c>
      <c r="E40" s="1" t="s">
        <v>37</v>
      </c>
      <c r="F40" s="33" t="s">
        <v>483</v>
      </c>
      <c r="G40" s="1" t="s">
        <v>37</v>
      </c>
      <c r="H40" s="43" t="s">
        <v>549</v>
      </c>
      <c r="I40" s="1" t="s">
        <v>37</v>
      </c>
      <c r="Q40" t="s">
        <v>175</v>
      </c>
      <c r="R40" s="1" t="s">
        <v>37</v>
      </c>
      <c r="W40" t="s">
        <v>250</v>
      </c>
      <c r="X40" s="1" t="s">
        <v>37</v>
      </c>
      <c r="AB40" s="1" t="s">
        <v>37</v>
      </c>
      <c r="AE40" s="12" t="s">
        <v>37</v>
      </c>
      <c r="AL40" s="12" t="s">
        <v>37</v>
      </c>
      <c r="AM40" s="17"/>
      <c r="AN40" s="17" t="s">
        <v>382</v>
      </c>
      <c r="AO40" s="1" t="s">
        <v>37</v>
      </c>
      <c r="AP40" s="47" t="s">
        <v>890</v>
      </c>
      <c r="AQ40" s="45" t="s">
        <v>891</v>
      </c>
      <c r="AR40" s="45" t="s">
        <v>892</v>
      </c>
      <c r="AS40" s="41" t="s">
        <v>893</v>
      </c>
      <c r="AT40" s="8" t="s">
        <v>1183</v>
      </c>
    </row>
    <row r="41" spans="1:67">
      <c r="A41" s="1"/>
      <c r="B41" s="1"/>
      <c r="C41" s="1"/>
      <c r="D41" s="4" t="s">
        <v>32</v>
      </c>
      <c r="E41" s="1" t="s">
        <v>37</v>
      </c>
      <c r="F41" s="33" t="s">
        <v>484</v>
      </c>
      <c r="G41" s="1" t="s">
        <v>37</v>
      </c>
      <c r="H41" s="43" t="s">
        <v>550</v>
      </c>
      <c r="I41" s="1" t="s">
        <v>37</v>
      </c>
      <c r="Q41" t="s">
        <v>176</v>
      </c>
      <c r="R41" s="1" t="s">
        <v>37</v>
      </c>
      <c r="W41" t="s">
        <v>261</v>
      </c>
      <c r="X41" s="1" t="s">
        <v>37</v>
      </c>
      <c r="AB41" s="1" t="s">
        <v>37</v>
      </c>
      <c r="AE41" s="12" t="s">
        <v>37</v>
      </c>
      <c r="AL41" s="12" t="s">
        <v>37</v>
      </c>
      <c r="AM41" s="17"/>
      <c r="AN41" s="17" t="s">
        <v>383</v>
      </c>
      <c r="AO41" s="1" t="s">
        <v>37</v>
      </c>
      <c r="AP41" s="47" t="s">
        <v>894</v>
      </c>
      <c r="AQ41" s="45" t="s">
        <v>895</v>
      </c>
      <c r="AR41" s="45" t="s">
        <v>896</v>
      </c>
      <c r="AS41" s="41" t="s">
        <v>897</v>
      </c>
      <c r="AT41" s="8" t="s">
        <v>1220</v>
      </c>
    </row>
    <row r="42" spans="1:67">
      <c r="A42" s="1"/>
      <c r="B42" s="1"/>
      <c r="C42" s="1"/>
      <c r="D42" s="4" t="s">
        <v>59</v>
      </c>
      <c r="E42" s="1" t="s">
        <v>37</v>
      </c>
      <c r="F42" s="33" t="s">
        <v>485</v>
      </c>
      <c r="G42" s="1" t="s">
        <v>37</v>
      </c>
      <c r="H42" s="43" t="s">
        <v>551</v>
      </c>
      <c r="I42" s="1" t="s">
        <v>37</v>
      </c>
      <c r="Q42" s="10" t="s">
        <v>177</v>
      </c>
      <c r="R42" s="1" t="s">
        <v>37</v>
      </c>
      <c r="W42" t="s">
        <v>262</v>
      </c>
      <c r="X42" s="1" t="s">
        <v>37</v>
      </c>
      <c r="AB42" s="1" t="s">
        <v>37</v>
      </c>
      <c r="AE42" s="12" t="s">
        <v>37</v>
      </c>
      <c r="AL42" s="12" t="s">
        <v>37</v>
      </c>
      <c r="AM42" s="17"/>
      <c r="AN42" s="17" t="s">
        <v>315</v>
      </c>
      <c r="AO42" s="1" t="s">
        <v>37</v>
      </c>
      <c r="AP42" s="47" t="s">
        <v>898</v>
      </c>
      <c r="AQ42" s="45" t="s">
        <v>899</v>
      </c>
      <c r="AR42" s="45" t="s">
        <v>900</v>
      </c>
      <c r="AS42" s="41" t="s">
        <v>901</v>
      </c>
      <c r="AT42" s="8" t="s">
        <v>37</v>
      </c>
    </row>
    <row r="43" spans="1:67">
      <c r="A43" s="1"/>
      <c r="B43" s="1"/>
      <c r="C43" s="1"/>
      <c r="D43" s="4" t="s">
        <v>60</v>
      </c>
      <c r="E43" s="1" t="s">
        <v>37</v>
      </c>
      <c r="F43" s="33" t="s">
        <v>486</v>
      </c>
      <c r="G43" s="1" t="s">
        <v>37</v>
      </c>
      <c r="H43" s="43" t="s">
        <v>552</v>
      </c>
      <c r="I43" s="1" t="s">
        <v>37</v>
      </c>
      <c r="Q43" t="s">
        <v>178</v>
      </c>
      <c r="R43" s="1" t="s">
        <v>37</v>
      </c>
      <c r="W43" t="s">
        <v>263</v>
      </c>
      <c r="X43" s="1" t="s">
        <v>37</v>
      </c>
      <c r="AB43" s="1" t="s">
        <v>37</v>
      </c>
      <c r="AE43" s="12" t="s">
        <v>37</v>
      </c>
      <c r="AM43" s="17"/>
      <c r="AN43" s="17" t="s">
        <v>384</v>
      </c>
      <c r="AO43" s="1" t="s">
        <v>37</v>
      </c>
      <c r="AP43" s="47" t="s">
        <v>902</v>
      </c>
      <c r="AQ43" s="45" t="s">
        <v>903</v>
      </c>
      <c r="AR43" s="45" t="s">
        <v>904</v>
      </c>
      <c r="AS43" s="41" t="s">
        <v>905</v>
      </c>
      <c r="AT43" s="8" t="s">
        <v>37</v>
      </c>
    </row>
    <row r="44" spans="1:67">
      <c r="A44" s="1"/>
      <c r="B44" s="1"/>
      <c r="C44" s="1"/>
      <c r="D44" s="4" t="s">
        <v>61</v>
      </c>
      <c r="E44" s="1" t="s">
        <v>37</v>
      </c>
      <c r="F44" s="33" t="s">
        <v>487</v>
      </c>
      <c r="G44" s="1" t="s">
        <v>37</v>
      </c>
      <c r="H44" s="43" t="s">
        <v>553</v>
      </c>
      <c r="I44" s="1" t="s">
        <v>37</v>
      </c>
      <c r="Q44" s="10" t="s">
        <v>179</v>
      </c>
      <c r="R44" s="1" t="s">
        <v>37</v>
      </c>
      <c r="X44" s="1" t="s">
        <v>37</v>
      </c>
      <c r="AB44" s="1" t="s">
        <v>37</v>
      </c>
      <c r="AE44" s="12" t="s">
        <v>37</v>
      </c>
      <c r="AM44" s="17"/>
      <c r="AN44" s="17" t="s">
        <v>385</v>
      </c>
      <c r="AO44" s="1" t="s">
        <v>37</v>
      </c>
      <c r="AP44" s="47" t="s">
        <v>906</v>
      </c>
      <c r="AQ44" s="45" t="s">
        <v>907</v>
      </c>
      <c r="AR44" s="45" t="s">
        <v>908</v>
      </c>
      <c r="AS44" s="41" t="s">
        <v>909</v>
      </c>
      <c r="AT44" s="8" t="s">
        <v>37</v>
      </c>
    </row>
    <row r="45" spans="1:67">
      <c r="A45" s="1"/>
      <c r="B45" s="1"/>
      <c r="C45" s="1"/>
      <c r="D45" s="4" t="s">
        <v>62</v>
      </c>
      <c r="E45" s="1" t="s">
        <v>37</v>
      </c>
      <c r="F45" t="s">
        <v>488</v>
      </c>
      <c r="G45" s="1" t="s">
        <v>37</v>
      </c>
      <c r="H45" s="43" t="s">
        <v>554</v>
      </c>
      <c r="I45" s="1" t="s">
        <v>37</v>
      </c>
      <c r="Q45" s="10" t="s">
        <v>180</v>
      </c>
      <c r="R45" s="1" t="s">
        <v>37</v>
      </c>
      <c r="W45" t="s">
        <v>264</v>
      </c>
      <c r="X45" s="1" t="s">
        <v>37</v>
      </c>
      <c r="AB45" s="1" t="s">
        <v>37</v>
      </c>
      <c r="AE45" s="12" t="s">
        <v>37</v>
      </c>
      <c r="AM45" s="17"/>
      <c r="AN45" s="17" t="s">
        <v>386</v>
      </c>
      <c r="AO45" s="1" t="s">
        <v>37</v>
      </c>
      <c r="AP45" s="47" t="s">
        <v>910</v>
      </c>
      <c r="AQ45" s="45" t="s">
        <v>911</v>
      </c>
      <c r="AR45" s="45" t="s">
        <v>912</v>
      </c>
      <c r="AS45" s="41" t="s">
        <v>913</v>
      </c>
      <c r="AT45" s="8" t="s">
        <v>37</v>
      </c>
    </row>
    <row r="46" spans="1:67">
      <c r="A46" s="1"/>
      <c r="B46" s="1"/>
      <c r="C46" s="1"/>
      <c r="D46" s="4" t="s">
        <v>63</v>
      </c>
      <c r="E46" s="1" t="s">
        <v>37</v>
      </c>
      <c r="F46" s="33" t="s">
        <v>489</v>
      </c>
      <c r="G46" s="1" t="s">
        <v>37</v>
      </c>
      <c r="H46" s="43" t="s">
        <v>555</v>
      </c>
      <c r="I46" s="1" t="s">
        <v>37</v>
      </c>
      <c r="Q46" t="s">
        <v>181</v>
      </c>
      <c r="R46" s="1" t="s">
        <v>37</v>
      </c>
      <c r="W46" t="s">
        <v>265</v>
      </c>
      <c r="X46" s="1" t="s">
        <v>37</v>
      </c>
      <c r="AB46" s="1" t="s">
        <v>37</v>
      </c>
      <c r="AE46" s="12" t="s">
        <v>37</v>
      </c>
      <c r="AM46" s="17"/>
      <c r="AN46" s="17" t="s">
        <v>387</v>
      </c>
      <c r="AO46" s="1" t="s">
        <v>37</v>
      </c>
      <c r="AP46" s="47" t="s">
        <v>914</v>
      </c>
      <c r="AQ46" s="45" t="s">
        <v>915</v>
      </c>
      <c r="AR46" s="45" t="s">
        <v>916</v>
      </c>
      <c r="AS46" s="41" t="s">
        <v>917</v>
      </c>
      <c r="AT46" s="8" t="s">
        <v>37</v>
      </c>
    </row>
    <row r="47" spans="1:67">
      <c r="A47" s="1"/>
      <c r="B47" s="1"/>
      <c r="C47" s="1"/>
      <c r="D47" s="4" t="s">
        <v>64</v>
      </c>
      <c r="E47" s="1" t="s">
        <v>37</v>
      </c>
      <c r="F47" s="33" t="s">
        <v>490</v>
      </c>
      <c r="G47" s="1" t="s">
        <v>37</v>
      </c>
      <c r="H47" s="43" t="s">
        <v>556</v>
      </c>
      <c r="I47" s="1" t="s">
        <v>37</v>
      </c>
      <c r="Q47" t="s">
        <v>182</v>
      </c>
      <c r="R47" s="1" t="s">
        <v>37</v>
      </c>
      <c r="W47" t="s">
        <v>266</v>
      </c>
      <c r="X47" s="1" t="s">
        <v>37</v>
      </c>
      <c r="AB47" s="1" t="s">
        <v>37</v>
      </c>
      <c r="AE47" s="12" t="s">
        <v>37</v>
      </c>
      <c r="AM47" s="17"/>
      <c r="AN47" s="17" t="s">
        <v>388</v>
      </c>
      <c r="AO47" s="1" t="s">
        <v>37</v>
      </c>
      <c r="AP47" s="47" t="s">
        <v>918</v>
      </c>
      <c r="AQ47" s="45" t="s">
        <v>919</v>
      </c>
      <c r="AR47" s="45" t="s">
        <v>920</v>
      </c>
      <c r="AS47" s="41" t="s">
        <v>921</v>
      </c>
      <c r="AT47" s="8" t="s">
        <v>37</v>
      </c>
    </row>
    <row r="48" spans="1:67">
      <c r="A48" s="1"/>
      <c r="B48" s="1"/>
      <c r="C48" s="1"/>
      <c r="D48" s="4" t="s">
        <v>65</v>
      </c>
      <c r="E48" s="1" t="s">
        <v>37</v>
      </c>
      <c r="F48" t="s">
        <v>491</v>
      </c>
      <c r="G48" s="1" t="s">
        <v>37</v>
      </c>
      <c r="H48" s="43" t="s">
        <v>557</v>
      </c>
      <c r="I48" s="1" t="s">
        <v>37</v>
      </c>
      <c r="Q48" t="s">
        <v>183</v>
      </c>
      <c r="R48" s="1" t="s">
        <v>37</v>
      </c>
      <c r="W48" t="s">
        <v>267</v>
      </c>
      <c r="X48" s="1" t="s">
        <v>37</v>
      </c>
      <c r="AB48" s="1" t="s">
        <v>37</v>
      </c>
      <c r="AE48" s="12" t="s">
        <v>37</v>
      </c>
      <c r="AM48" s="17"/>
      <c r="AN48" s="17" t="s">
        <v>389</v>
      </c>
      <c r="AO48" s="1" t="s">
        <v>37</v>
      </c>
      <c r="AP48" s="47" t="s">
        <v>922</v>
      </c>
      <c r="AQ48" s="45" t="s">
        <v>923</v>
      </c>
      <c r="AR48" s="45" t="s">
        <v>924</v>
      </c>
      <c r="AS48" s="41" t="s">
        <v>925</v>
      </c>
      <c r="AT48" s="8" t="s">
        <v>37</v>
      </c>
    </row>
    <row r="49" spans="1:46">
      <c r="A49" s="1"/>
      <c r="B49" s="1"/>
      <c r="C49" s="1"/>
      <c r="D49" s="1" t="s">
        <v>31</v>
      </c>
      <c r="E49" s="1" t="s">
        <v>37</v>
      </c>
      <c r="F49" t="s">
        <v>492</v>
      </c>
      <c r="G49" s="1" t="s">
        <v>37</v>
      </c>
      <c r="H49" s="43" t="s">
        <v>558</v>
      </c>
      <c r="I49" s="1" t="s">
        <v>37</v>
      </c>
      <c r="Q49" t="s">
        <v>184</v>
      </c>
      <c r="R49" s="1" t="s">
        <v>37</v>
      </c>
      <c r="W49" t="s">
        <v>268</v>
      </c>
      <c r="X49" s="1" t="s">
        <v>37</v>
      </c>
      <c r="AB49" s="1" t="s">
        <v>37</v>
      </c>
      <c r="AE49" s="12" t="s">
        <v>37</v>
      </c>
      <c r="AM49" s="17"/>
      <c r="AN49" s="17" t="s">
        <v>390</v>
      </c>
      <c r="AO49" s="1" t="s">
        <v>37</v>
      </c>
      <c r="AP49" s="47" t="s">
        <v>926</v>
      </c>
      <c r="AQ49" s="45" t="s">
        <v>927</v>
      </c>
      <c r="AR49" s="45" t="s">
        <v>928</v>
      </c>
      <c r="AS49" s="41" t="s">
        <v>929</v>
      </c>
      <c r="AT49" s="8" t="s">
        <v>37</v>
      </c>
    </row>
    <row r="50" spans="1:46">
      <c r="A50" s="1"/>
      <c r="B50" s="1"/>
      <c r="C50" s="1"/>
      <c r="D50" s="3" t="s">
        <v>66</v>
      </c>
      <c r="E50" s="1" t="s">
        <v>37</v>
      </c>
      <c r="F50" s="33" t="s">
        <v>493</v>
      </c>
      <c r="G50" s="1" t="s">
        <v>37</v>
      </c>
      <c r="H50" s="43" t="s">
        <v>559</v>
      </c>
      <c r="I50" s="1" t="s">
        <v>37</v>
      </c>
      <c r="Q50" t="s">
        <v>185</v>
      </c>
      <c r="R50" s="1" t="s">
        <v>37</v>
      </c>
      <c r="W50" t="s">
        <v>269</v>
      </c>
      <c r="X50" s="1" t="s">
        <v>37</v>
      </c>
      <c r="AB50" s="1" t="s">
        <v>37</v>
      </c>
      <c r="AE50" s="12" t="s">
        <v>37</v>
      </c>
      <c r="AM50" s="17"/>
      <c r="AN50" s="17" t="s">
        <v>391</v>
      </c>
      <c r="AO50" s="1" t="s">
        <v>37</v>
      </c>
      <c r="AP50" s="47" t="s">
        <v>930</v>
      </c>
      <c r="AQ50" s="45" t="s">
        <v>932</v>
      </c>
      <c r="AR50" s="45" t="s">
        <v>931</v>
      </c>
      <c r="AS50" s="41" t="s">
        <v>933</v>
      </c>
      <c r="AT50" s="8" t="s">
        <v>37</v>
      </c>
    </row>
    <row r="51" spans="1:46">
      <c r="A51" s="1"/>
      <c r="B51" s="1"/>
      <c r="C51" s="1"/>
      <c r="D51" s="4" t="s">
        <v>67</v>
      </c>
      <c r="E51" s="1" t="s">
        <v>37</v>
      </c>
      <c r="F51" s="33" t="s">
        <v>494</v>
      </c>
      <c r="G51" s="1" t="s">
        <v>37</v>
      </c>
      <c r="H51" s="43" t="s">
        <v>560</v>
      </c>
      <c r="I51" s="1" t="s">
        <v>37</v>
      </c>
      <c r="Q51" t="s">
        <v>186</v>
      </c>
      <c r="R51" s="1" t="s">
        <v>37</v>
      </c>
      <c r="W51" t="s">
        <v>270</v>
      </c>
      <c r="X51" s="1" t="s">
        <v>37</v>
      </c>
      <c r="AB51" s="1" t="s">
        <v>37</v>
      </c>
      <c r="AE51" s="12" t="s">
        <v>37</v>
      </c>
      <c r="AM51" s="17"/>
      <c r="AN51" s="17" t="s">
        <v>392</v>
      </c>
      <c r="AO51" s="1" t="s">
        <v>37</v>
      </c>
      <c r="AP51" s="47" t="s">
        <v>934</v>
      </c>
      <c r="AQ51" s="45" t="s">
        <v>935</v>
      </c>
      <c r="AR51" s="45" t="s">
        <v>937</v>
      </c>
      <c r="AS51" s="41" t="s">
        <v>936</v>
      </c>
      <c r="AT51" s="8" t="s">
        <v>37</v>
      </c>
    </row>
    <row r="52" spans="1:46">
      <c r="A52" s="1"/>
      <c r="B52" s="1"/>
      <c r="C52" s="1"/>
      <c r="D52" s="4" t="s">
        <v>68</v>
      </c>
      <c r="E52" s="1" t="s">
        <v>37</v>
      </c>
      <c r="F52" s="33" t="s">
        <v>495</v>
      </c>
      <c r="G52" s="1" t="s">
        <v>37</v>
      </c>
      <c r="H52" s="43" t="s">
        <v>561</v>
      </c>
      <c r="I52" s="1" t="s">
        <v>37</v>
      </c>
      <c r="Q52" t="s">
        <v>187</v>
      </c>
      <c r="R52" s="1" t="s">
        <v>37</v>
      </c>
      <c r="W52" t="s">
        <v>271</v>
      </c>
      <c r="X52" s="1" t="s">
        <v>37</v>
      </c>
      <c r="AB52" s="1" t="s">
        <v>37</v>
      </c>
      <c r="AE52" s="12" t="s">
        <v>37</v>
      </c>
      <c r="AM52" s="17"/>
      <c r="AN52" s="17" t="s">
        <v>393</v>
      </c>
      <c r="AO52" s="1" t="s">
        <v>37</v>
      </c>
      <c r="AP52" s="47" t="s">
        <v>938</v>
      </c>
      <c r="AQ52" s="45" t="s">
        <v>939</v>
      </c>
      <c r="AR52" s="45" t="s">
        <v>940</v>
      </c>
      <c r="AS52" s="41" t="s">
        <v>941</v>
      </c>
      <c r="AT52" s="8" t="s">
        <v>37</v>
      </c>
    </row>
    <row r="53" spans="1:46">
      <c r="A53" s="1"/>
      <c r="B53" s="1"/>
      <c r="C53" s="1"/>
      <c r="D53" s="4" t="s">
        <v>69</v>
      </c>
      <c r="E53" s="1" t="s">
        <v>37</v>
      </c>
      <c r="F53" s="33" t="s">
        <v>496</v>
      </c>
      <c r="G53" s="1" t="s">
        <v>37</v>
      </c>
      <c r="H53" s="43" t="s">
        <v>562</v>
      </c>
      <c r="I53" s="1" t="s">
        <v>37</v>
      </c>
      <c r="Q53" t="s">
        <v>188</v>
      </c>
      <c r="R53" s="1" t="s">
        <v>37</v>
      </c>
      <c r="W53" t="s">
        <v>272</v>
      </c>
      <c r="X53" s="1" t="s">
        <v>37</v>
      </c>
      <c r="AB53" s="1" t="s">
        <v>37</v>
      </c>
      <c r="AE53" s="12" t="s">
        <v>37</v>
      </c>
      <c r="AM53" s="17"/>
      <c r="AN53" s="17" t="s">
        <v>394</v>
      </c>
      <c r="AO53" s="1" t="s">
        <v>37</v>
      </c>
      <c r="AP53" s="47" t="s">
        <v>942</v>
      </c>
      <c r="AQ53" s="45" t="s">
        <v>1201</v>
      </c>
      <c r="AR53" s="45" t="s">
        <v>1206</v>
      </c>
      <c r="AS53" s="41" t="s">
        <v>1211</v>
      </c>
      <c r="AT53" s="8" t="s">
        <v>37</v>
      </c>
    </row>
    <row r="54" spans="1:46">
      <c r="A54" s="1"/>
      <c r="B54" s="1"/>
      <c r="C54" s="1"/>
      <c r="D54" s="4" t="s">
        <v>70</v>
      </c>
      <c r="E54" s="1" t="s">
        <v>37</v>
      </c>
      <c r="F54" t="s">
        <v>497</v>
      </c>
      <c r="G54" s="1" t="s">
        <v>37</v>
      </c>
      <c r="H54" s="43" t="s">
        <v>563</v>
      </c>
      <c r="I54" s="1" t="s">
        <v>37</v>
      </c>
      <c r="Q54" t="s">
        <v>189</v>
      </c>
      <c r="R54" s="1" t="s">
        <v>37</v>
      </c>
      <c r="W54" t="s">
        <v>273</v>
      </c>
      <c r="X54" s="1" t="s">
        <v>37</v>
      </c>
      <c r="AB54" s="1" t="s">
        <v>37</v>
      </c>
      <c r="AE54" s="12" t="s">
        <v>37</v>
      </c>
      <c r="AM54" s="17"/>
      <c r="AN54" s="17" t="s">
        <v>395</v>
      </c>
      <c r="AO54" s="1" t="s">
        <v>37</v>
      </c>
      <c r="AP54" s="47" t="s">
        <v>943</v>
      </c>
      <c r="AQ54" s="45" t="s">
        <v>1203</v>
      </c>
      <c r="AR54" s="45" t="s">
        <v>1207</v>
      </c>
      <c r="AS54" s="41" t="s">
        <v>1212</v>
      </c>
      <c r="AT54" s="8" t="s">
        <v>37</v>
      </c>
    </row>
    <row r="55" spans="1:46">
      <c r="A55" s="1"/>
      <c r="B55" s="1"/>
      <c r="C55" s="1"/>
      <c r="D55" s="4" t="s">
        <v>71</v>
      </c>
      <c r="E55" s="1" t="s">
        <v>37</v>
      </c>
      <c r="F55" s="33" t="s">
        <v>498</v>
      </c>
      <c r="G55" s="1" t="s">
        <v>37</v>
      </c>
      <c r="H55" s="43" t="s">
        <v>564</v>
      </c>
      <c r="I55" s="1" t="s">
        <v>37</v>
      </c>
      <c r="Q55" t="s">
        <v>190</v>
      </c>
      <c r="R55" s="1" t="s">
        <v>37</v>
      </c>
      <c r="W55" t="s">
        <v>274</v>
      </c>
      <c r="X55" s="1" t="s">
        <v>37</v>
      </c>
      <c r="AB55" s="1" t="s">
        <v>37</v>
      </c>
      <c r="AE55" s="12" t="s">
        <v>37</v>
      </c>
      <c r="AO55" s="1" t="s">
        <v>37</v>
      </c>
      <c r="AP55" s="47" t="s">
        <v>944</v>
      </c>
      <c r="AQ55" s="45" t="s">
        <v>1202</v>
      </c>
      <c r="AR55" s="45" t="s">
        <v>1208</v>
      </c>
      <c r="AS55" s="41" t="s">
        <v>1213</v>
      </c>
      <c r="AT55" s="8" t="s">
        <v>37</v>
      </c>
    </row>
    <row r="56" spans="1:46">
      <c r="A56" s="1"/>
      <c r="B56" s="1"/>
      <c r="C56" s="1"/>
      <c r="D56" s="4" t="s">
        <v>72</v>
      </c>
      <c r="E56" s="1" t="s">
        <v>37</v>
      </c>
      <c r="F56" s="33" t="s">
        <v>499</v>
      </c>
      <c r="G56" s="1" t="s">
        <v>37</v>
      </c>
      <c r="H56" s="43" t="s">
        <v>565</v>
      </c>
      <c r="I56" s="1" t="s">
        <v>37</v>
      </c>
      <c r="Q56" t="s">
        <v>191</v>
      </c>
      <c r="R56" s="1" t="s">
        <v>37</v>
      </c>
      <c r="W56" t="s">
        <v>114</v>
      </c>
      <c r="X56" s="1" t="s">
        <v>37</v>
      </c>
      <c r="AB56" s="1" t="s">
        <v>37</v>
      </c>
      <c r="AE56" s="12" t="s">
        <v>37</v>
      </c>
      <c r="AO56" s="1" t="s">
        <v>37</v>
      </c>
      <c r="AP56" s="47" t="s">
        <v>945</v>
      </c>
      <c r="AQ56" s="45" t="s">
        <v>1204</v>
      </c>
      <c r="AR56" s="45" t="s">
        <v>1209</v>
      </c>
      <c r="AS56" s="41" t="s">
        <v>1214</v>
      </c>
      <c r="AT56" s="8" t="s">
        <v>37</v>
      </c>
    </row>
    <row r="57" spans="1:46">
      <c r="A57" s="1"/>
      <c r="B57" s="1"/>
      <c r="C57" s="1"/>
      <c r="D57" s="1" t="s">
        <v>34</v>
      </c>
      <c r="E57" s="1" t="s">
        <v>37</v>
      </c>
      <c r="F57" t="s">
        <v>500</v>
      </c>
      <c r="G57" s="1" t="s">
        <v>37</v>
      </c>
      <c r="H57" s="43" t="s">
        <v>566</v>
      </c>
      <c r="I57" s="1" t="s">
        <v>37</v>
      </c>
      <c r="Q57" t="s">
        <v>192</v>
      </c>
      <c r="R57" s="1" t="s">
        <v>37</v>
      </c>
      <c r="W57" t="s">
        <v>275</v>
      </c>
      <c r="X57" s="1" t="s">
        <v>37</v>
      </c>
      <c r="AB57" s="1" t="s">
        <v>37</v>
      </c>
      <c r="AE57" s="12" t="s">
        <v>37</v>
      </c>
      <c r="AO57" s="1" t="s">
        <v>37</v>
      </c>
      <c r="AP57" s="47" t="s">
        <v>946</v>
      </c>
      <c r="AQ57" s="45" t="s">
        <v>1205</v>
      </c>
      <c r="AR57" s="45" t="s">
        <v>1210</v>
      </c>
      <c r="AS57" s="41" t="s">
        <v>1215</v>
      </c>
      <c r="AT57" s="8" t="s">
        <v>37</v>
      </c>
    </row>
    <row r="58" spans="1:46">
      <c r="A58" s="1"/>
      <c r="B58" s="1"/>
      <c r="C58" s="1"/>
      <c r="D58" s="3" t="s">
        <v>73</v>
      </c>
      <c r="E58" s="1" t="s">
        <v>37</v>
      </c>
      <c r="F58" t="s">
        <v>501</v>
      </c>
      <c r="G58" s="1" t="s">
        <v>37</v>
      </c>
      <c r="H58" s="43" t="s">
        <v>567</v>
      </c>
      <c r="I58" s="1" t="s">
        <v>37</v>
      </c>
      <c r="Q58" t="s">
        <v>193</v>
      </c>
      <c r="R58" s="1" t="s">
        <v>37</v>
      </c>
      <c r="W58" t="s">
        <v>276</v>
      </c>
      <c r="X58" s="1" t="s">
        <v>37</v>
      </c>
      <c r="AB58" s="1" t="s">
        <v>37</v>
      </c>
      <c r="AE58" s="12" t="s">
        <v>37</v>
      </c>
      <c r="AO58" s="1" t="s">
        <v>37</v>
      </c>
      <c r="AP58" s="34" t="s">
        <v>947</v>
      </c>
      <c r="AQ58" s="35" t="s">
        <v>948</v>
      </c>
      <c r="AR58" s="36" t="s">
        <v>949</v>
      </c>
      <c r="AS58" s="7" t="s">
        <v>950</v>
      </c>
      <c r="AT58" s="8" t="s">
        <v>37</v>
      </c>
    </row>
    <row r="59" spans="1:46">
      <c r="A59" s="1"/>
      <c r="B59" s="1"/>
      <c r="C59" s="1"/>
      <c r="D59" s="4" t="s">
        <v>32</v>
      </c>
      <c r="E59" s="1" t="s">
        <v>37</v>
      </c>
      <c r="F59" t="s">
        <v>502</v>
      </c>
      <c r="G59" s="1" t="s">
        <v>37</v>
      </c>
      <c r="H59" s="44" t="s">
        <v>568</v>
      </c>
      <c r="I59" s="1" t="s">
        <v>37</v>
      </c>
      <c r="Q59" t="s">
        <v>194</v>
      </c>
      <c r="R59" s="1" t="s">
        <v>37</v>
      </c>
      <c r="W59" t="s">
        <v>277</v>
      </c>
      <c r="X59" s="1" t="s">
        <v>37</v>
      </c>
      <c r="AB59" s="1" t="s">
        <v>37</v>
      </c>
      <c r="AE59" s="12" t="s">
        <v>37</v>
      </c>
      <c r="AO59" s="1" t="s">
        <v>37</v>
      </c>
      <c r="AP59" s="47" t="s">
        <v>951</v>
      </c>
      <c r="AQ59" s="41" t="s">
        <v>952</v>
      </c>
      <c r="AR59" s="45" t="s">
        <v>953</v>
      </c>
      <c r="AS59" s="41" t="s">
        <v>954</v>
      </c>
      <c r="AT59" s="8" t="s">
        <v>37</v>
      </c>
    </row>
    <row r="60" spans="1:46">
      <c r="A60" s="4"/>
      <c r="B60" s="4"/>
      <c r="C60" s="4"/>
      <c r="D60" s="4" t="s">
        <v>74</v>
      </c>
      <c r="E60" s="1" t="s">
        <v>37</v>
      </c>
      <c r="F60" t="s">
        <v>503</v>
      </c>
      <c r="G60" s="1" t="s">
        <v>37</v>
      </c>
      <c r="I60" s="1" t="s">
        <v>37</v>
      </c>
      <c r="Q60" s="10" t="s">
        <v>195</v>
      </c>
      <c r="R60" s="1" t="s">
        <v>37</v>
      </c>
      <c r="W60" t="s">
        <v>230</v>
      </c>
      <c r="X60" s="1" t="s">
        <v>37</v>
      </c>
      <c r="AB60" s="1" t="s">
        <v>37</v>
      </c>
      <c r="AE60" s="12" t="s">
        <v>37</v>
      </c>
      <c r="AO60" s="1" t="s">
        <v>37</v>
      </c>
      <c r="AP60" s="47" t="s">
        <v>955</v>
      </c>
      <c r="AQ60" s="41" t="s">
        <v>956</v>
      </c>
      <c r="AR60" s="45" t="s">
        <v>957</v>
      </c>
      <c r="AS60" s="41" t="s">
        <v>958</v>
      </c>
      <c r="AT60" s="8" t="s">
        <v>37</v>
      </c>
    </row>
    <row r="61" spans="1:46">
      <c r="A61" s="5"/>
      <c r="B61" s="5"/>
      <c r="C61" s="5"/>
      <c r="D61" s="4" t="s">
        <v>75</v>
      </c>
      <c r="E61" s="1" t="s">
        <v>37</v>
      </c>
      <c r="F61" s="33" t="s">
        <v>504</v>
      </c>
      <c r="G61" s="1" t="s">
        <v>37</v>
      </c>
      <c r="I61" s="1" t="s">
        <v>37</v>
      </c>
      <c r="Q61" t="s">
        <v>196</v>
      </c>
      <c r="R61" s="1" t="s">
        <v>37</v>
      </c>
      <c r="W61" t="s">
        <v>278</v>
      </c>
      <c r="X61" s="1" t="s">
        <v>37</v>
      </c>
      <c r="AB61" s="1" t="s">
        <v>37</v>
      </c>
      <c r="AE61" s="12" t="s">
        <v>37</v>
      </c>
      <c r="AO61" s="1" t="s">
        <v>37</v>
      </c>
      <c r="AP61" s="47" t="s">
        <v>959</v>
      </c>
      <c r="AQ61" s="41" t="s">
        <v>960</v>
      </c>
      <c r="AR61" s="45" t="s">
        <v>961</v>
      </c>
      <c r="AS61" s="41" t="s">
        <v>962</v>
      </c>
      <c r="AT61" s="8" t="s">
        <v>37</v>
      </c>
    </row>
    <row r="62" spans="1:46">
      <c r="A62" s="6"/>
      <c r="B62" s="6"/>
      <c r="C62" s="6"/>
      <c r="D62" s="4" t="s">
        <v>76</v>
      </c>
      <c r="E62" s="1" t="s">
        <v>37</v>
      </c>
      <c r="G62" s="1" t="s">
        <v>37</v>
      </c>
      <c r="I62" s="1" t="s">
        <v>37</v>
      </c>
      <c r="Q62" t="s">
        <v>132</v>
      </c>
      <c r="R62" s="1" t="s">
        <v>37</v>
      </c>
      <c r="W62" t="s">
        <v>279</v>
      </c>
      <c r="X62" s="1" t="s">
        <v>37</v>
      </c>
      <c r="AB62" s="1" t="s">
        <v>37</v>
      </c>
      <c r="AE62" s="12" t="s">
        <v>37</v>
      </c>
      <c r="AO62" s="1" t="s">
        <v>37</v>
      </c>
      <c r="AP62" s="47" t="s">
        <v>963</v>
      </c>
      <c r="AQ62" s="41" t="s">
        <v>964</v>
      </c>
      <c r="AR62" s="40" t="s">
        <v>965</v>
      </c>
      <c r="AS62" s="41" t="s">
        <v>966</v>
      </c>
      <c r="AT62" s="8" t="s">
        <v>37</v>
      </c>
    </row>
    <row r="63" spans="1:46">
      <c r="A63" s="3"/>
      <c r="B63" s="3"/>
      <c r="C63" s="3"/>
      <c r="D63" s="4" t="s">
        <v>77</v>
      </c>
      <c r="E63" s="1" t="s">
        <v>37</v>
      </c>
      <c r="G63" s="1" t="s">
        <v>37</v>
      </c>
      <c r="I63" s="1" t="s">
        <v>37</v>
      </c>
      <c r="Q63" t="s">
        <v>197</v>
      </c>
      <c r="R63" s="1" t="s">
        <v>37</v>
      </c>
      <c r="W63" t="s">
        <v>280</v>
      </c>
      <c r="X63" s="1" t="s">
        <v>37</v>
      </c>
      <c r="AB63" s="1" t="s">
        <v>37</v>
      </c>
      <c r="AE63" s="12" t="s">
        <v>37</v>
      </c>
      <c r="AO63" s="1" t="s">
        <v>37</v>
      </c>
      <c r="AP63" s="47" t="s">
        <v>967</v>
      </c>
      <c r="AQ63" s="41" t="s">
        <v>968</v>
      </c>
      <c r="AR63" s="40" t="s">
        <v>969</v>
      </c>
      <c r="AS63" s="41" t="s">
        <v>970</v>
      </c>
      <c r="AT63" s="8" t="s">
        <v>37</v>
      </c>
    </row>
    <row r="64" spans="1:46">
      <c r="E64" s="1" t="s">
        <v>37</v>
      </c>
      <c r="G64" s="1" t="s">
        <v>37</v>
      </c>
      <c r="I64" s="1" t="s">
        <v>37</v>
      </c>
      <c r="Q64" t="s">
        <v>198</v>
      </c>
      <c r="R64" s="1" t="s">
        <v>37</v>
      </c>
      <c r="W64" t="s">
        <v>281</v>
      </c>
      <c r="X64" s="1" t="s">
        <v>37</v>
      </c>
      <c r="AB64" s="1" t="s">
        <v>37</v>
      </c>
      <c r="AE64" s="12" t="s">
        <v>37</v>
      </c>
      <c r="AO64" s="1" t="s">
        <v>37</v>
      </c>
      <c r="AP64" s="47" t="s">
        <v>971</v>
      </c>
      <c r="AQ64" s="41" t="s">
        <v>972</v>
      </c>
      <c r="AR64" s="40" t="s">
        <v>973</v>
      </c>
      <c r="AS64" s="41" t="s">
        <v>974</v>
      </c>
      <c r="AT64" s="8" t="s">
        <v>37</v>
      </c>
    </row>
    <row r="65" spans="9:46">
      <c r="I65" s="1" t="s">
        <v>37</v>
      </c>
      <c r="Q65" t="s">
        <v>199</v>
      </c>
      <c r="R65" s="1" t="s">
        <v>37</v>
      </c>
      <c r="W65" t="s">
        <v>282</v>
      </c>
      <c r="X65" s="1" t="s">
        <v>37</v>
      </c>
      <c r="AB65" s="1" t="s">
        <v>37</v>
      </c>
      <c r="AE65" s="12" t="s">
        <v>37</v>
      </c>
      <c r="AO65" s="1" t="s">
        <v>37</v>
      </c>
      <c r="AP65" s="47" t="s">
        <v>975</v>
      </c>
      <c r="AQ65" s="41" t="s">
        <v>976</v>
      </c>
      <c r="AR65" s="40" t="s">
        <v>977</v>
      </c>
      <c r="AS65" s="41" t="s">
        <v>978</v>
      </c>
      <c r="AT65" s="8" t="s">
        <v>37</v>
      </c>
    </row>
    <row r="66" spans="9:46">
      <c r="I66" s="1" t="s">
        <v>37</v>
      </c>
      <c r="Q66" t="s">
        <v>200</v>
      </c>
      <c r="R66" s="1" t="s">
        <v>37</v>
      </c>
      <c r="X66" s="1" t="s">
        <v>37</v>
      </c>
      <c r="AB66" s="1" t="s">
        <v>37</v>
      </c>
      <c r="AE66" s="12" t="s">
        <v>37</v>
      </c>
      <c r="AO66" s="1" t="s">
        <v>37</v>
      </c>
      <c r="AP66" s="47" t="s">
        <v>979</v>
      </c>
      <c r="AQ66" s="41" t="s">
        <v>980</v>
      </c>
      <c r="AR66" s="40" t="s">
        <v>981</v>
      </c>
      <c r="AS66" s="41" t="s">
        <v>982</v>
      </c>
      <c r="AT66" s="8" t="s">
        <v>37</v>
      </c>
    </row>
    <row r="67" spans="9:46">
      <c r="I67" s="1" t="s">
        <v>37</v>
      </c>
      <c r="Q67" t="s">
        <v>201</v>
      </c>
      <c r="R67" s="1" t="s">
        <v>37</v>
      </c>
      <c r="X67" s="1" t="s">
        <v>37</v>
      </c>
      <c r="AB67" s="1" t="s">
        <v>37</v>
      </c>
      <c r="AE67" s="12" t="s">
        <v>37</v>
      </c>
      <c r="AO67" s="1" t="s">
        <v>37</v>
      </c>
      <c r="AP67" s="47" t="s">
        <v>983</v>
      </c>
      <c r="AQ67" s="41" t="s">
        <v>984</v>
      </c>
      <c r="AR67" s="40" t="s">
        <v>985</v>
      </c>
      <c r="AS67" s="41" t="s">
        <v>986</v>
      </c>
      <c r="AT67" s="8" t="s">
        <v>37</v>
      </c>
    </row>
    <row r="68" spans="9:46">
      <c r="I68" s="1" t="s">
        <v>37</v>
      </c>
      <c r="Q68" t="s">
        <v>202</v>
      </c>
      <c r="R68" s="1" t="s">
        <v>37</v>
      </c>
      <c r="X68" s="1" t="s">
        <v>37</v>
      </c>
      <c r="AB68" s="1" t="s">
        <v>37</v>
      </c>
      <c r="AE68" s="12" t="s">
        <v>37</v>
      </c>
      <c r="AO68" s="1" t="s">
        <v>37</v>
      </c>
      <c r="AP68" s="47" t="s">
        <v>987</v>
      </c>
      <c r="AQ68" s="41" t="s">
        <v>988</v>
      </c>
      <c r="AR68" s="40" t="s">
        <v>989</v>
      </c>
      <c r="AS68" s="41" t="s">
        <v>990</v>
      </c>
      <c r="AT68" s="8" t="s">
        <v>37</v>
      </c>
    </row>
    <row r="69" spans="9:46">
      <c r="I69" s="1" t="s">
        <v>37</v>
      </c>
      <c r="Q69" t="s">
        <v>203</v>
      </c>
      <c r="R69" s="1" t="s">
        <v>37</v>
      </c>
      <c r="X69" s="1" t="s">
        <v>37</v>
      </c>
      <c r="AB69" s="1" t="s">
        <v>37</v>
      </c>
      <c r="AE69" s="12" t="s">
        <v>37</v>
      </c>
      <c r="AO69" s="1" t="s">
        <v>37</v>
      </c>
      <c r="AP69" s="34" t="s">
        <v>991</v>
      </c>
      <c r="AQ69" s="35" t="s">
        <v>992</v>
      </c>
      <c r="AR69" s="36" t="s">
        <v>993</v>
      </c>
      <c r="AS69" s="7" t="s">
        <v>994</v>
      </c>
      <c r="AT69" s="8" t="s">
        <v>37</v>
      </c>
    </row>
    <row r="70" spans="9:46">
      <c r="I70" s="1" t="s">
        <v>37</v>
      </c>
      <c r="Q70" t="s">
        <v>204</v>
      </c>
      <c r="R70" s="1" t="s">
        <v>37</v>
      </c>
      <c r="X70" s="1" t="s">
        <v>37</v>
      </c>
      <c r="AB70" s="1" t="s">
        <v>37</v>
      </c>
      <c r="AO70" s="1" t="s">
        <v>37</v>
      </c>
      <c r="AP70" s="47" t="s">
        <v>995</v>
      </c>
      <c r="AQ70" s="41" t="s">
        <v>996</v>
      </c>
      <c r="AR70" s="40" t="s">
        <v>997</v>
      </c>
      <c r="AS70" s="41" t="s">
        <v>998</v>
      </c>
      <c r="AT70" s="8" t="s">
        <v>37</v>
      </c>
    </row>
    <row r="71" spans="9:46">
      <c r="I71" s="1" t="s">
        <v>37</v>
      </c>
      <c r="Q71" t="s">
        <v>205</v>
      </c>
      <c r="R71" s="1" t="s">
        <v>37</v>
      </c>
      <c r="X71" s="1" t="s">
        <v>37</v>
      </c>
      <c r="AB71" s="1" t="s">
        <v>37</v>
      </c>
      <c r="AO71" s="1" t="s">
        <v>37</v>
      </c>
      <c r="AP71" s="47" t="s">
        <v>999</v>
      </c>
      <c r="AQ71" s="41" t="s">
        <v>1000</v>
      </c>
      <c r="AR71" s="40" t="s">
        <v>1001</v>
      </c>
      <c r="AS71" s="41" t="s">
        <v>1002</v>
      </c>
      <c r="AT71" s="8" t="s">
        <v>37</v>
      </c>
    </row>
    <row r="72" spans="9:46">
      <c r="I72" s="1" t="s">
        <v>37</v>
      </c>
      <c r="Q72" t="s">
        <v>206</v>
      </c>
      <c r="R72" s="1" t="s">
        <v>37</v>
      </c>
      <c r="X72" s="1" t="s">
        <v>37</v>
      </c>
      <c r="AB72" s="1" t="s">
        <v>37</v>
      </c>
      <c r="AO72" s="1" t="s">
        <v>37</v>
      </c>
      <c r="AP72" s="47" t="s">
        <v>995</v>
      </c>
      <c r="AQ72" s="41" t="s">
        <v>996</v>
      </c>
      <c r="AR72" s="40" t="s">
        <v>997</v>
      </c>
      <c r="AS72" s="41" t="s">
        <v>998</v>
      </c>
      <c r="AT72" s="8" t="s">
        <v>37</v>
      </c>
    </row>
    <row r="73" spans="9:46">
      <c r="I73" s="1" t="s">
        <v>37</v>
      </c>
      <c r="Q73" t="s">
        <v>207</v>
      </c>
      <c r="R73" s="1" t="s">
        <v>37</v>
      </c>
      <c r="X73" s="1" t="s">
        <v>37</v>
      </c>
      <c r="AB73" s="1" t="s">
        <v>37</v>
      </c>
      <c r="AO73" s="1" t="s">
        <v>37</v>
      </c>
      <c r="AP73" s="47" t="s">
        <v>999</v>
      </c>
      <c r="AQ73" s="41" t="s">
        <v>1000</v>
      </c>
      <c r="AR73" s="40" t="s">
        <v>1001</v>
      </c>
      <c r="AS73" s="41" t="s">
        <v>1002</v>
      </c>
      <c r="AT73" s="8" t="s">
        <v>37</v>
      </c>
    </row>
    <row r="74" spans="9:46">
      <c r="I74" s="1" t="s">
        <v>37</v>
      </c>
      <c r="Q74" t="s">
        <v>208</v>
      </c>
      <c r="R74" s="1" t="s">
        <v>37</v>
      </c>
      <c r="X74" s="1" t="s">
        <v>37</v>
      </c>
      <c r="AB74" s="1" t="s">
        <v>37</v>
      </c>
      <c r="AO74" s="1" t="s">
        <v>37</v>
      </c>
      <c r="AP74" s="47" t="s">
        <v>1003</v>
      </c>
      <c r="AQ74" s="41" t="s">
        <v>1004</v>
      </c>
      <c r="AR74" s="40" t="s">
        <v>1005</v>
      </c>
      <c r="AS74" s="41" t="s">
        <v>1006</v>
      </c>
      <c r="AT74" s="8" t="s">
        <v>37</v>
      </c>
    </row>
    <row r="75" spans="9:46">
      <c r="I75" s="1" t="s">
        <v>37</v>
      </c>
      <c r="Q75" t="s">
        <v>209</v>
      </c>
      <c r="R75" s="1" t="s">
        <v>37</v>
      </c>
      <c r="X75" s="1" t="s">
        <v>37</v>
      </c>
      <c r="AB75" s="1" t="s">
        <v>37</v>
      </c>
      <c r="AO75" s="1" t="s">
        <v>37</v>
      </c>
      <c r="AP75" s="47" t="s">
        <v>1010</v>
      </c>
      <c r="AQ75" s="41" t="s">
        <v>1007</v>
      </c>
      <c r="AR75" s="40" t="s">
        <v>1008</v>
      </c>
      <c r="AS75" s="41" t="s">
        <v>1009</v>
      </c>
      <c r="AT75" s="8" t="s">
        <v>37</v>
      </c>
    </row>
    <row r="76" spans="9:46">
      <c r="I76" s="1" t="s">
        <v>37</v>
      </c>
      <c r="Q76" t="s">
        <v>210</v>
      </c>
      <c r="R76" s="1" t="s">
        <v>37</v>
      </c>
      <c r="X76" s="1" t="s">
        <v>37</v>
      </c>
      <c r="AB76" s="1" t="s">
        <v>37</v>
      </c>
      <c r="AO76" s="1" t="s">
        <v>37</v>
      </c>
      <c r="AP76" s="47" t="s">
        <v>1011</v>
      </c>
      <c r="AQ76" s="41" t="s">
        <v>1012</v>
      </c>
      <c r="AR76" s="40" t="s">
        <v>1013</v>
      </c>
      <c r="AS76" s="41" t="s">
        <v>1015</v>
      </c>
      <c r="AT76" s="8" t="s">
        <v>37</v>
      </c>
    </row>
    <row r="77" spans="9:46">
      <c r="I77" s="1" t="s">
        <v>37</v>
      </c>
      <c r="Q77" t="s">
        <v>211</v>
      </c>
      <c r="R77" s="1" t="s">
        <v>37</v>
      </c>
      <c r="X77" s="1" t="s">
        <v>37</v>
      </c>
      <c r="AB77" s="1" t="s">
        <v>37</v>
      </c>
      <c r="AO77" s="1" t="s">
        <v>37</v>
      </c>
      <c r="AP77" s="34" t="s">
        <v>1019</v>
      </c>
      <c r="AQ77" s="35" t="s">
        <v>1020</v>
      </c>
      <c r="AR77" s="36" t="s">
        <v>1021</v>
      </c>
      <c r="AS77" s="7" t="s">
        <v>1022</v>
      </c>
      <c r="AT77" s="8" t="s">
        <v>37</v>
      </c>
    </row>
    <row r="78" spans="9:46">
      <c r="I78" s="1" t="s">
        <v>37</v>
      </c>
      <c r="Q78" t="s">
        <v>212</v>
      </c>
      <c r="R78" s="1" t="s">
        <v>37</v>
      </c>
      <c r="X78" s="1" t="s">
        <v>37</v>
      </c>
      <c r="AB78" s="1" t="s">
        <v>37</v>
      </c>
      <c r="AO78" s="1" t="s">
        <v>37</v>
      </c>
      <c r="AP78" s="47" t="s">
        <v>1016</v>
      </c>
      <c r="AQ78" s="41" t="s">
        <v>1017</v>
      </c>
      <c r="AR78" s="40" t="s">
        <v>1018</v>
      </c>
      <c r="AS78" s="41" t="s">
        <v>1014</v>
      </c>
      <c r="AT78" s="8" t="s">
        <v>37</v>
      </c>
    </row>
    <row r="79" spans="9:46">
      <c r="I79" s="1" t="s">
        <v>37</v>
      </c>
      <c r="Q79" t="s">
        <v>213</v>
      </c>
      <c r="R79" s="1" t="s">
        <v>37</v>
      </c>
      <c r="X79" s="1" t="s">
        <v>37</v>
      </c>
      <c r="AB79" s="1" t="s">
        <v>37</v>
      </c>
      <c r="AO79" s="1" t="s">
        <v>37</v>
      </c>
      <c r="AP79" s="47" t="s">
        <v>1023</v>
      </c>
      <c r="AQ79" s="41" t="s">
        <v>1024</v>
      </c>
      <c r="AR79" s="40" t="s">
        <v>1025</v>
      </c>
      <c r="AS79" s="41" t="s">
        <v>1026</v>
      </c>
      <c r="AT79" s="8" t="s">
        <v>37</v>
      </c>
    </row>
    <row r="80" spans="9:46">
      <c r="I80" s="1" t="s">
        <v>37</v>
      </c>
      <c r="Q80" s="10" t="s">
        <v>214</v>
      </c>
      <c r="R80" s="1" t="s">
        <v>37</v>
      </c>
      <c r="X80" s="1" t="s">
        <v>37</v>
      </c>
      <c r="AB80" s="1" t="s">
        <v>37</v>
      </c>
      <c r="AO80" s="1" t="s">
        <v>37</v>
      </c>
      <c r="AP80" s="47" t="s">
        <v>1027</v>
      </c>
      <c r="AQ80" s="41" t="s">
        <v>1028</v>
      </c>
      <c r="AR80" s="40" t="s">
        <v>1030</v>
      </c>
      <c r="AS80" s="41" t="s">
        <v>1029</v>
      </c>
      <c r="AT80" s="8" t="s">
        <v>37</v>
      </c>
    </row>
    <row r="81" spans="9:46">
      <c r="I81" s="1" t="s">
        <v>37</v>
      </c>
      <c r="Q81" s="10" t="s">
        <v>215</v>
      </c>
      <c r="R81" s="1" t="s">
        <v>37</v>
      </c>
      <c r="X81" s="1" t="s">
        <v>37</v>
      </c>
      <c r="AB81" s="1" t="s">
        <v>37</v>
      </c>
      <c r="AO81" s="1" t="s">
        <v>37</v>
      </c>
      <c r="AP81" s="47" t="s">
        <v>1034</v>
      </c>
      <c r="AQ81" s="41" t="s">
        <v>1031</v>
      </c>
      <c r="AR81" s="40" t="s">
        <v>1032</v>
      </c>
      <c r="AS81" s="41" t="s">
        <v>1033</v>
      </c>
      <c r="AT81" s="8" t="s">
        <v>37</v>
      </c>
    </row>
    <row r="82" spans="9:46">
      <c r="I82" s="1" t="s">
        <v>37</v>
      </c>
      <c r="Q82" s="10" t="s">
        <v>216</v>
      </c>
      <c r="R82" s="1" t="s">
        <v>37</v>
      </c>
      <c r="X82" s="1" t="s">
        <v>37</v>
      </c>
      <c r="AB82" s="1" t="s">
        <v>37</v>
      </c>
      <c r="AO82" s="1" t="s">
        <v>37</v>
      </c>
      <c r="AP82" s="34" t="s">
        <v>1035</v>
      </c>
      <c r="AQ82" s="35" t="s">
        <v>1036</v>
      </c>
      <c r="AR82" s="36" t="s">
        <v>1037</v>
      </c>
      <c r="AS82" s="7" t="s">
        <v>1173</v>
      </c>
      <c r="AT82" s="8" t="s">
        <v>37</v>
      </c>
    </row>
    <row r="83" spans="9:46">
      <c r="I83" s="1" t="s">
        <v>37</v>
      </c>
      <c r="Q83" s="10" t="s">
        <v>217</v>
      </c>
      <c r="R83" s="1" t="s">
        <v>37</v>
      </c>
      <c r="X83" s="1" t="s">
        <v>37</v>
      </c>
      <c r="AB83" s="1" t="s">
        <v>37</v>
      </c>
      <c r="AO83" s="1" t="s">
        <v>37</v>
      </c>
      <c r="AP83" s="47" t="s">
        <v>1038</v>
      </c>
      <c r="AQ83" s="41" t="s">
        <v>1039</v>
      </c>
      <c r="AR83" s="40" t="s">
        <v>1040</v>
      </c>
      <c r="AS83" s="41" t="s">
        <v>1041</v>
      </c>
      <c r="AT83" s="8" t="s">
        <v>37</v>
      </c>
    </row>
    <row r="84" spans="9:46">
      <c r="I84" s="1" t="s">
        <v>37</v>
      </c>
      <c r="Q84" s="8" t="s">
        <v>218</v>
      </c>
      <c r="R84" s="1" t="s">
        <v>37</v>
      </c>
      <c r="X84" s="1" t="s">
        <v>37</v>
      </c>
      <c r="AB84" s="1" t="s">
        <v>37</v>
      </c>
      <c r="AO84" s="1" t="s">
        <v>37</v>
      </c>
      <c r="AP84" s="47" t="s">
        <v>1042</v>
      </c>
      <c r="AQ84" s="41" t="s">
        <v>1043</v>
      </c>
      <c r="AR84" s="40" t="s">
        <v>1044</v>
      </c>
      <c r="AS84" s="41" t="s">
        <v>1045</v>
      </c>
      <c r="AT84" s="8" t="s">
        <v>37</v>
      </c>
    </row>
    <row r="85" spans="9:46">
      <c r="I85" s="1" t="s">
        <v>37</v>
      </c>
      <c r="Q85" s="10"/>
      <c r="R85" s="1" t="s">
        <v>37</v>
      </c>
      <c r="X85" s="1" t="s">
        <v>37</v>
      </c>
      <c r="AB85" s="1" t="s">
        <v>37</v>
      </c>
      <c r="AO85" s="1" t="s">
        <v>37</v>
      </c>
      <c r="AP85" s="47" t="s">
        <v>1046</v>
      </c>
      <c r="AQ85" s="41" t="s">
        <v>1047</v>
      </c>
      <c r="AR85" s="40" t="s">
        <v>1048</v>
      </c>
      <c r="AS85" s="41" t="s">
        <v>1049</v>
      </c>
      <c r="AT85" s="8" t="s">
        <v>37</v>
      </c>
    </row>
    <row r="86" spans="9:46">
      <c r="I86" s="1" t="s">
        <v>37</v>
      </c>
      <c r="R86" s="1" t="s">
        <v>37</v>
      </c>
      <c r="X86" s="1" t="s">
        <v>37</v>
      </c>
      <c r="AB86" s="1" t="s">
        <v>37</v>
      </c>
      <c r="AO86" s="1" t="s">
        <v>37</v>
      </c>
      <c r="AP86" s="47" t="s">
        <v>1050</v>
      </c>
      <c r="AQ86" s="41" t="s">
        <v>1051</v>
      </c>
      <c r="AR86" s="40" t="s">
        <v>1052</v>
      </c>
      <c r="AS86" s="41" t="s">
        <v>1053</v>
      </c>
      <c r="AT86" s="8" t="s">
        <v>37</v>
      </c>
    </row>
    <row r="87" spans="9:46">
      <c r="I87" s="1" t="s">
        <v>37</v>
      </c>
      <c r="R87" s="1" t="s">
        <v>37</v>
      </c>
      <c r="X87" s="1" t="s">
        <v>37</v>
      </c>
      <c r="AB87" s="1" t="s">
        <v>37</v>
      </c>
      <c r="AO87" s="1" t="s">
        <v>37</v>
      </c>
      <c r="AP87" s="34" t="s">
        <v>1054</v>
      </c>
      <c r="AQ87" s="35" t="s">
        <v>1055</v>
      </c>
      <c r="AR87" s="36" t="s">
        <v>1056</v>
      </c>
      <c r="AS87" s="7" t="s">
        <v>1221</v>
      </c>
      <c r="AT87" s="8" t="s">
        <v>37</v>
      </c>
    </row>
    <row r="88" spans="9:46">
      <c r="I88" s="1" t="s">
        <v>37</v>
      </c>
      <c r="R88" s="1" t="s">
        <v>37</v>
      </c>
      <c r="X88" s="1" t="s">
        <v>37</v>
      </c>
      <c r="AB88" s="1" t="s">
        <v>37</v>
      </c>
      <c r="AO88" s="1" t="s">
        <v>37</v>
      </c>
      <c r="AP88" s="47" t="s">
        <v>1057</v>
      </c>
      <c r="AQ88" s="41" t="s">
        <v>1058</v>
      </c>
      <c r="AR88" s="40" t="s">
        <v>1059</v>
      </c>
      <c r="AS88" s="41" t="s">
        <v>1060</v>
      </c>
      <c r="AT88" s="8" t="s">
        <v>37</v>
      </c>
    </row>
    <row r="89" spans="9:46">
      <c r="I89" s="1" t="s">
        <v>37</v>
      </c>
      <c r="R89" s="1" t="s">
        <v>37</v>
      </c>
      <c r="X89" s="1" t="s">
        <v>37</v>
      </c>
      <c r="AB89" s="1" t="s">
        <v>37</v>
      </c>
      <c r="AO89" s="1" t="s">
        <v>37</v>
      </c>
      <c r="AP89" s="47" t="s">
        <v>1061</v>
      </c>
      <c r="AQ89" s="41" t="s">
        <v>1062</v>
      </c>
      <c r="AR89" s="40" t="s">
        <v>1063</v>
      </c>
      <c r="AS89" s="41" t="s">
        <v>1064</v>
      </c>
      <c r="AT89" s="8" t="s">
        <v>37</v>
      </c>
    </row>
    <row r="90" spans="9:46">
      <c r="I90" s="1" t="s">
        <v>37</v>
      </c>
      <c r="R90" s="1" t="s">
        <v>37</v>
      </c>
      <c r="X90" s="1" t="s">
        <v>37</v>
      </c>
      <c r="AB90" s="1" t="s">
        <v>37</v>
      </c>
      <c r="AO90" s="1" t="s">
        <v>37</v>
      </c>
      <c r="AP90" s="47" t="s">
        <v>1065</v>
      </c>
      <c r="AQ90" s="41" t="s">
        <v>1066</v>
      </c>
      <c r="AR90" s="40" t="s">
        <v>1067</v>
      </c>
      <c r="AS90" s="41" t="s">
        <v>1068</v>
      </c>
      <c r="AT90" s="8" t="s">
        <v>37</v>
      </c>
    </row>
    <row r="91" spans="9:46">
      <c r="I91" s="1" t="s">
        <v>37</v>
      </c>
      <c r="R91" s="1" t="s">
        <v>37</v>
      </c>
      <c r="X91" s="1" t="s">
        <v>37</v>
      </c>
      <c r="AB91" s="1" t="s">
        <v>37</v>
      </c>
      <c r="AO91" s="1" t="s">
        <v>37</v>
      </c>
      <c r="AP91" s="47" t="s">
        <v>1069</v>
      </c>
      <c r="AQ91" s="41" t="s">
        <v>1070</v>
      </c>
      <c r="AR91" s="40" t="s">
        <v>1071</v>
      </c>
      <c r="AS91" s="41" t="s">
        <v>1072</v>
      </c>
      <c r="AT91" s="8" t="s">
        <v>37</v>
      </c>
    </row>
    <row r="92" spans="9:46">
      <c r="AP92" s="34" t="s">
        <v>1073</v>
      </c>
      <c r="AQ92" s="35" t="s">
        <v>1074</v>
      </c>
      <c r="AR92" s="36" t="s">
        <v>1075</v>
      </c>
      <c r="AS92" s="7" t="s">
        <v>1223</v>
      </c>
      <c r="AT92" s="8" t="s">
        <v>37</v>
      </c>
    </row>
    <row r="93" spans="9:46">
      <c r="AP93" s="47" t="s">
        <v>1076</v>
      </c>
      <c r="AQ93" s="41" t="s">
        <v>1077</v>
      </c>
      <c r="AR93" s="40" t="s">
        <v>1078</v>
      </c>
      <c r="AS93" s="41" t="s">
        <v>1079</v>
      </c>
      <c r="AT93" s="8" t="s">
        <v>37</v>
      </c>
    </row>
    <row r="94" spans="9:46">
      <c r="AP94" s="47" t="s">
        <v>1080</v>
      </c>
      <c r="AQ94" s="41" t="s">
        <v>1081</v>
      </c>
      <c r="AR94" s="40" t="s">
        <v>1082</v>
      </c>
      <c r="AS94" s="41" t="s">
        <v>1083</v>
      </c>
      <c r="AT94" s="8" t="s">
        <v>37</v>
      </c>
    </row>
    <row r="95" spans="9:46">
      <c r="AP95" s="47" t="s">
        <v>1084</v>
      </c>
      <c r="AQ95" s="41" t="s">
        <v>1085</v>
      </c>
      <c r="AR95" s="40" t="s">
        <v>1086</v>
      </c>
      <c r="AS95" s="41" t="s">
        <v>1087</v>
      </c>
      <c r="AT95" s="8" t="s">
        <v>37</v>
      </c>
    </row>
    <row r="96" spans="9:46">
      <c r="AP96" s="47" t="s">
        <v>1088</v>
      </c>
      <c r="AQ96" s="41" t="s">
        <v>1089</v>
      </c>
      <c r="AR96" s="40" t="s">
        <v>1090</v>
      </c>
      <c r="AS96" s="41" t="s">
        <v>1091</v>
      </c>
      <c r="AT96" s="8" t="s">
        <v>37</v>
      </c>
    </row>
    <row r="97" spans="42:46">
      <c r="AP97" s="34" t="s">
        <v>1092</v>
      </c>
      <c r="AQ97" s="35" t="s">
        <v>1093</v>
      </c>
      <c r="AR97" s="36" t="s">
        <v>1094</v>
      </c>
      <c r="AS97" s="7" t="s">
        <v>1219</v>
      </c>
      <c r="AT97" s="8" t="s">
        <v>37</v>
      </c>
    </row>
    <row r="98" spans="42:46">
      <c r="AP98" s="41" t="s">
        <v>1095</v>
      </c>
      <c r="AQ98" s="41" t="s">
        <v>1096</v>
      </c>
      <c r="AR98" s="40" t="s">
        <v>1097</v>
      </c>
      <c r="AS98" s="41" t="s">
        <v>1098</v>
      </c>
      <c r="AT98" s="8" t="s">
        <v>37</v>
      </c>
    </row>
    <row r="99" spans="42:46">
      <c r="AP99" s="41" t="s">
        <v>1099</v>
      </c>
      <c r="AQ99" s="41" t="s">
        <v>1100</v>
      </c>
      <c r="AR99" s="41" t="s">
        <v>1101</v>
      </c>
      <c r="AS99" s="41" t="s">
        <v>1102</v>
      </c>
      <c r="AT99" s="8" t="s">
        <v>37</v>
      </c>
    </row>
    <row r="100" spans="42:46">
      <c r="AP100" s="41" t="s">
        <v>1103</v>
      </c>
      <c r="AQ100" s="41" t="s">
        <v>1104</v>
      </c>
      <c r="AR100" s="40" t="s">
        <v>1105</v>
      </c>
      <c r="AS100" s="41" t="s">
        <v>1106</v>
      </c>
      <c r="AT100" s="8" t="s">
        <v>37</v>
      </c>
    </row>
    <row r="101" spans="42:46">
      <c r="AP101" s="41" t="s">
        <v>1107</v>
      </c>
      <c r="AQ101" s="41" t="s">
        <v>1108</v>
      </c>
      <c r="AR101" s="40" t="s">
        <v>1109</v>
      </c>
      <c r="AS101" s="41" t="s">
        <v>1110</v>
      </c>
      <c r="AT101" s="8" t="s">
        <v>37</v>
      </c>
    </row>
    <row r="102" spans="42:46">
      <c r="AP102" s="41" t="s">
        <v>1111</v>
      </c>
      <c r="AQ102" s="41" t="s">
        <v>1112</v>
      </c>
      <c r="AR102" s="40" t="s">
        <v>1113</v>
      </c>
      <c r="AS102" s="41" t="s">
        <v>1114</v>
      </c>
      <c r="AT102" s="8" t="s">
        <v>37</v>
      </c>
    </row>
    <row r="103" spans="42:46">
      <c r="AP103" s="41" t="s">
        <v>1115</v>
      </c>
      <c r="AQ103" s="41" t="s">
        <v>1116</v>
      </c>
      <c r="AR103" s="40" t="s">
        <v>1117</v>
      </c>
      <c r="AS103" s="41" t="s">
        <v>1118</v>
      </c>
      <c r="AT103" s="8" t="s">
        <v>37</v>
      </c>
    </row>
    <row r="104" spans="42:46">
      <c r="AP104" s="41" t="s">
        <v>1119</v>
      </c>
      <c r="AQ104" s="41" t="s">
        <v>1120</v>
      </c>
      <c r="AR104" s="40" t="s">
        <v>1121</v>
      </c>
      <c r="AS104" s="41" t="s">
        <v>1122</v>
      </c>
      <c r="AT104" s="8" t="s">
        <v>37</v>
      </c>
    </row>
    <row r="105" spans="42:46">
      <c r="AP105" s="41" t="s">
        <v>1123</v>
      </c>
      <c r="AQ105" s="41" t="s">
        <v>1124</v>
      </c>
      <c r="AR105" s="40" t="s">
        <v>1125</v>
      </c>
      <c r="AS105" s="41" t="s">
        <v>1126</v>
      </c>
      <c r="AT105" s="8" t="s">
        <v>37</v>
      </c>
    </row>
    <row r="106" spans="42:46">
      <c r="AP106" s="41" t="s">
        <v>1127</v>
      </c>
      <c r="AQ106" s="41" t="s">
        <v>1128</v>
      </c>
      <c r="AR106" s="40" t="s">
        <v>1129</v>
      </c>
      <c r="AS106" s="41" t="s">
        <v>1130</v>
      </c>
      <c r="AT106" s="8" t="s">
        <v>37</v>
      </c>
    </row>
    <row r="107" spans="42:46">
      <c r="AP107" s="41" t="s">
        <v>1132</v>
      </c>
      <c r="AQ107" s="41" t="s">
        <v>1133</v>
      </c>
      <c r="AR107" s="40" t="s">
        <v>1131</v>
      </c>
      <c r="AS107" s="41" t="s">
        <v>1225</v>
      </c>
      <c r="AT107" s="8" t="s">
        <v>37</v>
      </c>
    </row>
    <row r="108" spans="42:46">
      <c r="AP108" s="41" t="s">
        <v>1134</v>
      </c>
      <c r="AQ108" s="41" t="s">
        <v>1135</v>
      </c>
      <c r="AR108" s="40" t="s">
        <v>1136</v>
      </c>
      <c r="AS108" s="41" t="s">
        <v>1137</v>
      </c>
      <c r="AT108" s="8" t="s">
        <v>37</v>
      </c>
    </row>
    <row r="109" spans="42:46">
      <c r="AP109" s="41" t="s">
        <v>1138</v>
      </c>
      <c r="AQ109" s="41" t="s">
        <v>1139</v>
      </c>
      <c r="AR109" s="40" t="s">
        <v>1140</v>
      </c>
      <c r="AS109" s="41" t="s">
        <v>1141</v>
      </c>
      <c r="AT109" s="8" t="s">
        <v>37</v>
      </c>
    </row>
    <row r="110" spans="42:46">
      <c r="AP110" s="41" t="s">
        <v>1142</v>
      </c>
      <c r="AQ110" s="41" t="s">
        <v>1143</v>
      </c>
      <c r="AR110" s="40" t="s">
        <v>1144</v>
      </c>
      <c r="AS110" s="41" t="s">
        <v>1145</v>
      </c>
      <c r="AT110" s="8" t="s">
        <v>37</v>
      </c>
    </row>
    <row r="111" spans="42:46">
      <c r="AP111" s="41" t="s">
        <v>1146</v>
      </c>
      <c r="AQ111" s="41" t="s">
        <v>1147</v>
      </c>
      <c r="AR111" s="40" t="s">
        <v>1148</v>
      </c>
      <c r="AS111" s="41" t="s">
        <v>1149</v>
      </c>
      <c r="AT111" s="8" t="s">
        <v>37</v>
      </c>
    </row>
    <row r="112" spans="42:46">
      <c r="AP112" s="41" t="s">
        <v>1150</v>
      </c>
      <c r="AQ112" s="41" t="s">
        <v>1151</v>
      </c>
      <c r="AR112" s="40" t="s">
        <v>1152</v>
      </c>
      <c r="AS112" s="41" t="s">
        <v>1153</v>
      </c>
      <c r="AT112" s="8" t="s">
        <v>37</v>
      </c>
    </row>
    <row r="113" spans="42:46">
      <c r="AP113" s="41"/>
      <c r="AQ113" s="41"/>
      <c r="AR113" s="40"/>
      <c r="AS113" s="41" t="s">
        <v>37</v>
      </c>
      <c r="AT113" s="8" t="s">
        <v>37</v>
      </c>
    </row>
    <row r="114" spans="42:46">
      <c r="AP114" s="41"/>
      <c r="AQ114" s="41"/>
      <c r="AR114" s="40"/>
      <c r="AS114" s="41" t="s">
        <v>37</v>
      </c>
      <c r="AT114" s="8" t="s">
        <v>37</v>
      </c>
    </row>
    <row r="115" spans="42:46">
      <c r="AP115" s="41"/>
      <c r="AQ115" s="41"/>
      <c r="AR115" s="40"/>
      <c r="AS115" s="41" t="s">
        <v>37</v>
      </c>
      <c r="AT115" s="8" t="s">
        <v>37</v>
      </c>
    </row>
    <row r="116" spans="42:46">
      <c r="AP116" s="41"/>
      <c r="AQ116" s="41"/>
      <c r="AR116" s="40"/>
      <c r="AS116" s="41" t="s">
        <v>37</v>
      </c>
      <c r="AT116" s="8" t="s">
        <v>37</v>
      </c>
    </row>
    <row r="117" spans="42:46">
      <c r="AP117" s="41"/>
      <c r="AQ117" s="41"/>
      <c r="AR117" s="40"/>
      <c r="AS117" s="41" t="s">
        <v>37</v>
      </c>
    </row>
    <row r="118" spans="42:46">
      <c r="AP118" s="41"/>
      <c r="AQ118" s="41"/>
      <c r="AR118" s="40"/>
      <c r="AS118" s="41" t="s">
        <v>37</v>
      </c>
    </row>
    <row r="119" spans="42:46">
      <c r="AP119" s="41"/>
      <c r="AQ119" s="41"/>
      <c r="AR119" s="40"/>
      <c r="AS119" s="41" t="s">
        <v>37</v>
      </c>
    </row>
    <row r="120" spans="42:46">
      <c r="AP120" s="41"/>
      <c r="AQ120" s="41"/>
      <c r="AR120" s="40"/>
      <c r="AS120" s="41" t="s">
        <v>37</v>
      </c>
    </row>
    <row r="121" spans="42:46">
      <c r="AP121" s="41"/>
      <c r="AQ121" s="41"/>
      <c r="AR121" s="40"/>
      <c r="AS121" s="41" t="s">
        <v>37</v>
      </c>
    </row>
    <row r="122" spans="42:46">
      <c r="AP122" s="41"/>
      <c r="AQ122" s="41"/>
      <c r="AR122" s="40"/>
      <c r="AS122" s="41" t="s">
        <v>37</v>
      </c>
    </row>
    <row r="123" spans="42:46">
      <c r="AP123" s="41"/>
      <c r="AQ123" s="41"/>
      <c r="AR123" s="40"/>
      <c r="AS123" s="41" t="s">
        <v>37</v>
      </c>
    </row>
    <row r="124" spans="42:46">
      <c r="AP124" s="41"/>
      <c r="AQ124" s="41"/>
      <c r="AR124" s="40"/>
      <c r="AS124" s="41" t="s">
        <v>37</v>
      </c>
    </row>
    <row r="125" spans="42:46">
      <c r="AP125" s="41"/>
      <c r="AQ125" s="41"/>
      <c r="AR125" s="40"/>
      <c r="AS125" s="41" t="s">
        <v>37</v>
      </c>
    </row>
  </sheetData>
  <sortState xmlns:xlrd2="http://schemas.microsoft.com/office/spreadsheetml/2017/richdata2" ref="T5:T21">
    <sortCondition ref="T5"/>
  </sortState>
  <mergeCells count="4">
    <mergeCell ref="AD6:AE6"/>
    <mergeCell ref="AG6:AH6"/>
    <mergeCell ref="AJ6:AK6"/>
    <mergeCell ref="AM6:AN6"/>
  </mergeCells>
  <pageMargins left="0.7" right="0.7" top="0.75" bottom="0.75" header="0.3" footer="0.3"/>
  <pageSetup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Plan de Unidad 1</vt:lpstr>
      <vt:lpstr>Plan 1ra Semana</vt:lpstr>
      <vt:lpstr>Data</vt:lpstr>
      <vt:lpstr>Educación_Estetica</vt:lpstr>
      <vt:lpstr>Elem_Cuerpo_Educación_Estética</vt:lpstr>
      <vt:lpstr>Elem_Cuerpo_Expresión_Artística</vt:lpstr>
      <vt:lpstr>Elem_Cuerpo_Investigación_Histórica_Social_y_Cultural</vt:lpstr>
      <vt:lpstr>Elem_Cuerpo_Juicio_Artístico_y_Estético</vt:lpstr>
      <vt:lpstr>Elem_ETE_Educación_Estética</vt:lpstr>
      <vt:lpstr>Elem_ETE_Expresión_Artística</vt:lpstr>
      <vt:lpstr>Elem_ETE_Investigación_Histórica_Social_y_Cultural</vt:lpstr>
      <vt:lpstr>Elem_ETE_Juicio_Artístico_y_Estético</vt:lpstr>
      <vt:lpstr>Exp_Corporal_Educación_Estética</vt:lpstr>
      <vt:lpstr>Exp_Corporal_Expresión_Artística</vt:lpstr>
      <vt:lpstr>Exp_Corporal_Investigación_Histórica_Social_y_Cultural</vt:lpstr>
      <vt:lpstr>Exp_Corporal_Juicio_Artístico_y_Estético</vt:lpstr>
      <vt:lpstr>Expresión_Artística._Creación_de_un_producto_artístico</vt:lpstr>
      <vt:lpstr>Expresión_Artística._Destrezas_Ejecución</vt:lpstr>
      <vt:lpstr>Generos_Tec_Ballet_Educación_Estética</vt:lpstr>
      <vt:lpstr>Generos_Tec_Ballet_Expresión_Artística</vt:lpstr>
      <vt:lpstr>Generos_Tec_Ballet_Investigación_Histórica_Social_y_Cultural</vt:lpstr>
      <vt:lpstr>Generos_Tec_Ballet_Juicio_Artístico_y_Estético</vt:lpstr>
      <vt:lpstr>Generos_Tec_Ballet_Juicio_Fol_Artístico_y_Estético</vt:lpstr>
      <vt:lpstr>Generos_Tec_Educación_Estética</vt:lpstr>
      <vt:lpstr>Generos_Tec_Expresión_Artística</vt:lpstr>
      <vt:lpstr>Generos_Tec_Fol_Educación_Estética</vt:lpstr>
      <vt:lpstr>Generos_Tec_Fol_Expresión_Artística</vt:lpstr>
      <vt:lpstr>Generos_Tec_Fol_Investigación_Histórica_Social_y_Cultural</vt:lpstr>
      <vt:lpstr>Generos_Tec_Investigación_Histórica_Social_y_Cultural</vt:lpstr>
      <vt:lpstr>Generos_Tec_Juicio_Artístico_y_Estético</vt:lpstr>
      <vt:lpstr>Generos_Tec_Juicio_Fol_Artístico_y_Estético</vt:lpstr>
      <vt:lpstr>Generos_Tec_Pop_Educación_Estética</vt:lpstr>
      <vt:lpstr>Generos_Tec_Pop_Expresión_Artística</vt:lpstr>
      <vt:lpstr>Generos_Tec_Pop_Investigación_Histórica_Social_y_Cultural</vt:lpstr>
      <vt:lpstr>Generos_Tec_Pop_Juicio_Artístico_y_Estético</vt:lpstr>
      <vt:lpstr>GenTec_Mod_Cont_Educación_Estética</vt:lpstr>
      <vt:lpstr>GenTec_Mod_Cont_Expresión_Artística</vt:lpstr>
      <vt:lpstr>GenTec_Mod_Cont_Investigación_Histórica_Social_y_Cultural</vt:lpstr>
      <vt:lpstr>GenTec_Mod_Cont_Juicio_Artístico_y_Estético</vt:lpstr>
      <vt:lpstr>GenTec_Mod_Cont_Juicio_Fol_Artístico_y_Estético</vt:lpstr>
      <vt:lpstr>Ivestigación_Histórica_Social_y_Cultural</vt:lpstr>
      <vt:lpstr>Juicio_Artístico_y_Estético</vt:lpstr>
      <vt:lpstr>Producción_de_Danza_Educación_Estética</vt:lpstr>
      <vt:lpstr>Producción_de_Danza_Expresión_Artística</vt:lpstr>
      <vt:lpstr>Producción_de_Danza_Investigación_Histórica_Social_y_Cultural</vt:lpstr>
      <vt:lpstr>Producción_de_Danza_Juicio_Artístico_y_Estético</vt:lpstr>
      <vt:lpstr>Producción_de_Danza_Juicio_Fol_Artístico_y_Estético</vt:lpstr>
    </vt:vector>
  </TitlesOfParts>
  <Company>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L. Vega Nieves</dc:creator>
  <cp:lastModifiedBy>Mitsue A Vega Vélez</cp:lastModifiedBy>
  <cp:lastPrinted>2022-09-11T17:25:21Z</cp:lastPrinted>
  <dcterms:created xsi:type="dcterms:W3CDTF">2017-08-13T12:17:24Z</dcterms:created>
  <dcterms:modified xsi:type="dcterms:W3CDTF">2022-09-11T17:26:52Z</dcterms:modified>
</cp:coreProperties>
</file>